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13.xml" ContentType="application/vnd.ms-office.chartcolorstyle+xml"/>
  <Override PartName="/xl/charts/style13.xml" ContentType="application/vnd.ms-office.chartstyle+xml"/>
  <Override PartName="/xl/charts/chart13.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olors10.xml" ContentType="application/vnd.ms-office.chartcolorstyle+xml"/>
  <Override PartName="/xl/charts/style10.xml" ContentType="application/vnd.ms-office.chartstyle+xml"/>
  <Override PartName="/xl/worksheets/sheet1.xml" ContentType="application/vnd.openxmlformats-officedocument.spreadsheetml.workshee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olors12.xml" ContentType="application/vnd.ms-office.chartcolorstyle+xml"/>
  <Override PartName="/xl/charts/style12.xml" ContentType="application/vnd.ms-office.chartstyle+xml"/>
  <Override PartName="/xl/charts/chart12.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hart4.xml" ContentType="application/vnd.openxmlformats-officedocument.drawingml.chart+xml"/>
  <Override PartName="/xl/drawings/drawing4.xml" ContentType="application/vnd.openxmlformats-officedocument.drawing+xml"/>
  <Override PartName="/xl/charts/colors3.xml" ContentType="application/vnd.ms-office.chartcolorstyle+xml"/>
  <Override PartName="/xl/charts/style3.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charts/colors4.xml" ContentType="application/vnd.ms-office.chartcolorstyle+xml"/>
  <Override PartName="/xl/charts/chart9.xml" ContentType="application/vnd.openxmlformats-officedocument.drawingml.chart+xml"/>
  <Override PartName="/xl/charts/colors7.xml" ContentType="application/vnd.ms-office.chartcolorstyle+xml"/>
  <Override PartName="/xl/charts/style7.xml" ContentType="application/vnd.ms-office.chartstyle+xml"/>
  <Override PartName="/xl/charts/chart7.xml" ContentType="application/vnd.openxmlformats-officedocument.drawingml.chart+xml"/>
  <Override PartName="/xl/charts/colors9.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olors6.xml" ContentType="application/vnd.ms-office.chartcolorstyle+xml"/>
  <Override PartName="/xl/drawings/drawing7.xml" ContentType="application/vnd.openxmlformats-officedocument.drawing+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ductivityAndWaterAndSocial\Productivity\_Projects\2016-17\ICT supplmentary survey in AAGIS &amp; ADIS\Data\Report\"/>
    </mc:Choice>
  </mc:AlternateContent>
  <bookViews>
    <workbookView xWindow="0" yWindow="0" windowWidth="25200" windowHeight="11985"/>
  </bookViews>
  <sheets>
    <sheet name="Figure 1" sheetId="2" r:id="rId1"/>
    <sheet name="Figure 2" sheetId="3" r:id="rId2"/>
    <sheet name="Figure 3" sheetId="4" r:id="rId3"/>
    <sheet name="Figure 4" sheetId="9" r:id="rId4"/>
    <sheet name="Figure 5" sheetId="23" r:id="rId5"/>
    <sheet name="Figure 6" sheetId="10" r:id="rId6"/>
    <sheet name="Figure 7" sheetId="14" r:id="rId7"/>
    <sheet name="Figure 8" sheetId="15" r:id="rId8"/>
    <sheet name="Figure 9" sheetId="16" r:id="rId9"/>
    <sheet name="Figure 10" sheetId="12" r:id="rId10"/>
    <sheet name="Figure 11" sheetId="13" r:id="rId11"/>
    <sheet name="Figure 12" sheetId="19" r:id="rId12"/>
    <sheet name="Figure 13" sheetId="18" r:id="rId13"/>
  </sheets>
  <definedNames>
    <definedName name="_AMO_UniqueIdentifier" hidden="1">"'77472ae4-1bc9-4e2e-ac95-e6a762e9eded'"</definedName>
    <definedName name="_Toc525027798" localSheetId="10">'Figure 11'!#REF!</definedName>
    <definedName name="_Toc525027799" localSheetId="11">'Figure 12'!#REF!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<sst xmlns="http://schemas.openxmlformats.org/spreadsheetml/2006/main" count="406" uniqueCount="77">
  <si>
    <t>Marketing and contract management</t>
  </si>
  <si>
    <t>Record keeping and input management</t>
  </si>
  <si>
    <r>
      <t>Operating equipment and production management</t>
    </r>
    <r>
      <rPr>
        <sz val="11"/>
        <color theme="1"/>
        <rFont val="Calibri"/>
        <family val="2"/>
        <scheme val="minor"/>
      </rPr>
      <t xml:space="preserve"> </t>
    </r>
  </si>
  <si>
    <t>Obtaining information</t>
  </si>
  <si>
    <t>Dairy</t>
  </si>
  <si>
    <t>Mean</t>
  </si>
  <si>
    <t>Mixed crop-livestock</t>
  </si>
  <si>
    <t xml:space="preserve">Total </t>
  </si>
  <si>
    <t>Software</t>
  </si>
  <si>
    <t>.</t>
  </si>
  <si>
    <t>Other hardware</t>
  </si>
  <si>
    <t>Sensors and devices</t>
  </si>
  <si>
    <t>GPS</t>
  </si>
  <si>
    <t>Phones</t>
  </si>
  <si>
    <t/>
  </si>
  <si>
    <t xml:space="preserve"> </t>
  </si>
  <si>
    <t>Computers</t>
  </si>
  <si>
    <t>RSE</t>
  </si>
  <si>
    <t>Computer</t>
  </si>
  <si>
    <t>units</t>
  </si>
  <si>
    <t>%</t>
  </si>
  <si>
    <t xml:space="preserve">Grains </t>
  </si>
  <si>
    <t>Beef and sheep</t>
  </si>
  <si>
    <t>Grains</t>
  </si>
  <si>
    <t xml:space="preserve">medium </t>
  </si>
  <si>
    <t>small</t>
  </si>
  <si>
    <t>Digital</t>
  </si>
  <si>
    <t>Fixed wireless</t>
  </si>
  <si>
    <t>Mobile wireless</t>
  </si>
  <si>
    <t>Satelite</t>
  </si>
  <si>
    <t>Other</t>
  </si>
  <si>
    <t xml:space="preserve">No connection </t>
  </si>
  <si>
    <t>Website</t>
  </si>
  <si>
    <t>Social media</t>
  </si>
  <si>
    <t>Both</t>
  </si>
  <si>
    <t>Skills</t>
  </si>
  <si>
    <t>Internet access</t>
  </si>
  <si>
    <t>Cost</t>
  </si>
  <si>
    <t>Nothing new</t>
  </si>
  <si>
    <t>constraint to new ICT</t>
  </si>
  <si>
    <t>proportion of the farm with coverage</t>
  </si>
  <si>
    <t>wheat-sheep zone</t>
  </si>
  <si>
    <t>high rainfall</t>
  </si>
  <si>
    <t>Speed</t>
  </si>
  <si>
    <t xml:space="preserve">Cost </t>
  </si>
  <si>
    <t>Reliability</t>
  </si>
  <si>
    <t>pastoral zone</t>
  </si>
  <si>
    <t>Phones and radios</t>
  </si>
  <si>
    <t>Satellite</t>
  </si>
  <si>
    <t xml:space="preserve">large </t>
  </si>
  <si>
    <t>Internet access is an impediment to farm operation (proportion of farms)</t>
  </si>
  <si>
    <t>Mobile phone access is an impediment to farm operation (proportion of farms)</t>
  </si>
  <si>
    <t>Internet access is an impediment to adpotion of new ICT</t>
  </si>
  <si>
    <t>Share of farm land with internet access (average proportion per farm)</t>
  </si>
  <si>
    <r>
      <t>Note:</t>
    </r>
    <r>
      <rPr>
        <b/>
        <sz val="9"/>
        <color theme="1"/>
        <rFont val="Calibri"/>
        <family val="2"/>
        <scheme val="minor"/>
      </rPr>
      <t xml:space="preserve"> a</t>
    </r>
    <r>
      <rPr>
        <sz val="9"/>
        <color theme="1"/>
        <rFont val="Calibri"/>
        <family val="2"/>
        <scheme val="minor"/>
      </rPr>
      <t xml:space="preserve"> Data reported for vegetables is for 2015–16.</t>
    </r>
  </si>
  <si>
    <t>Share of plant and equipment asset value</t>
  </si>
  <si>
    <t>Share of plant and equipment expenditure</t>
  </si>
  <si>
    <t>Share of plant and equipment asset value (secondary axis)</t>
  </si>
  <si>
    <r>
      <t xml:space="preserve">Vegetables </t>
    </r>
    <r>
      <rPr>
        <sz val="11"/>
        <color theme="1"/>
        <rFont val="Calibri"/>
        <family val="2"/>
        <scheme val="minor"/>
      </rPr>
      <t>a</t>
    </r>
  </si>
  <si>
    <t>Farm size</t>
  </si>
  <si>
    <t xml:space="preserve">Industry </t>
  </si>
  <si>
    <t>unit</t>
  </si>
  <si>
    <t>years</t>
  </si>
  <si>
    <t>$'000</t>
  </si>
  <si>
    <t>ICT as a share of plant and equipment, average per farm, 2016–17</t>
  </si>
  <si>
    <t>Replacement value of ICT assets held, average per farm, by industry</t>
  </si>
  <si>
    <t>Farms buying new ICT equipment in 2016–17, proportion of farms, by industry</t>
  </si>
  <si>
    <t>Age of ICT assets held in 2016–17, average per farm, by industry</t>
  </si>
  <si>
    <t>Value of ICT assets and contribution to asset value, average per farm, by industry and farm size, 2016–17</t>
  </si>
  <si>
    <t>Use of ICT, proportion of farms, by industry, 2016–17</t>
  </si>
  <si>
    <t>Main impediments to adopting new ICT, proportion of farms, by industry, 2016–17</t>
  </si>
  <si>
    <t>Internet access as an impediment to the uptake of new ICT, proportion of farms, by internet connection type, 2016–17</t>
  </si>
  <si>
    <t>Expenditure on new ICT, average per farm for those that purchased, by technology type and industry, 2016–17</t>
  </si>
  <si>
    <t>Type of internet connection, by industry, 2016–17</t>
  </si>
  <si>
    <t>Online presence, proportion of farms, by industry, 2016–17</t>
  </si>
  <si>
    <t>Internet connection concerns, proportion of farms, by type of connection, 2016–17</t>
  </si>
  <si>
    <t>Internet and mobile phone access and impediment, broadacre farms, by zone, 2016–17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</si>
</sst>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3" formatCode="_-* #,##0.00_-;\-* #,##0.00_-;_-* &quot;-&quot;??_-;_-@_-"/>
    <numFmt numFmtId="164" formatCode="\(0\)"/>
    <numFmt numFmtId="165" formatCode="0.0"/>
    <numFmt numFmtId="166" formatCode="_-* #,##0_-;\-* #,##0_-;_-*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8"/>
      <color rgb="FF000000"/>
      <name val="Calibri"/>
      <family val="2"/>
    </font>
    <font>
      <sz val="8"/>
      <color indexed="8"/>
      <name val="Calibri"/>
      <family val="2"/>
      <scheme val="minor"/>
    </font>
    <font>
      <sz val="12"/>
      <color rgb="FF000000"/>
      <name val="Cambria"/>
      <family val="1"/>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46">
    <xf numFmtId="0" fontId="0" fillId="0" borderId="0" xfId="0"/>
    <xf numFmtId="0" fontId="0" fillId="2" borderId="0" xfId="0" applyFill="1"/>
    <xf numFmtId="0" fontId="0" fillId="2" borderId="0" xfId="0" applyFill="1" applyBorder="1"/>
    <xf numFmtId="1" fontId="0" fillId="2" borderId="0" xfId="0" applyNumberFormat="1" applyFill="1" applyBorder="1"/>
    <xf numFmtId="164" fontId="0" fillId="2" borderId="0" xfId="0" applyNumberFormat="1" applyFill="1" applyBorder="1" applyAlignment="1">
      <alignment horizontal="center"/>
    </xf>
    <xf numFmtId="0" fontId="0" fillId="2" borderId="1" xfId="0" applyFill="1" applyBorder="1"/>
    <xf numFmtId="1" fontId="0" fillId="2" borderId="1" xfId="0" applyNumberFormat="1" applyFill="1" applyBorder="1"/>
    <xf numFmtId="164" fontId="0" fillId="2" borderId="1" xfId="0" applyNumberFormat="1" applyFill="1" applyBorder="1" applyAlignment="1">
      <alignment horizontal="center"/>
    </xf>
    <xf numFmtId="0" fontId="0" fillId="2" borderId="2" xfId="0" applyFill="1" applyBorder="1"/>
    <xf numFmtId="0" fontId="1" fillId="2" borderId="2" xfId="0" applyFont="1" applyFill="1" applyBorder="1"/>
    <xf numFmtId="165" fontId="0" fillId="2" borderId="0" xfId="0" applyNumberFormat="1" applyFill="1" applyBorder="1"/>
    <xf numFmtId="1" fontId="0" fillId="2" borderId="0" xfId="0" applyNumberFormat="1" applyFill="1"/>
    <xf numFmtId="0" fontId="0" fillId="2" borderId="3" xfId="0" applyFill="1" applyBorder="1"/>
    <xf numFmtId="0" fontId="1" fillId="2" borderId="0" xfId="0" applyFont="1" applyFill="1"/>
    <xf numFmtId="164" fontId="0" fillId="2" borderId="3" xfId="0" applyNumberFormat="1" applyFill="1" applyBorder="1" applyAlignment="1">
      <alignment horizontal="center"/>
    </xf>
    <xf numFmtId="165" fontId="0" fillId="2" borderId="3" xfId="0" applyNumberFormat="1" applyFill="1" applyBorder="1"/>
    <xf numFmtId="0" fontId="0" fillId="2" borderId="0" xfId="0" applyFont="1" applyFill="1" applyBorder="1"/>
    <xf numFmtId="0" fontId="0" fillId="2" borderId="3" xfId="0" applyFill="1" applyBorder="1" applyAlignment="1">
      <alignment wrapText="1"/>
    </xf>
    <xf numFmtId="1" fontId="0" fillId="2" borderId="0" xfId="0" applyNumberFormat="1" applyFill="1" applyBorder="1" applyAlignment="1">
      <alignment horizontal="left" indent="5"/>
    </xf>
    <xf numFmtId="1" fontId="0" fillId="2" borderId="1" xfId="0" applyNumberFormat="1" applyFill="1" applyBorder="1" applyAlignment="1">
      <alignment horizontal="left" indent="5"/>
    </xf>
    <xf numFmtId="1" fontId="0" fillId="2" borderId="0" xfId="0" applyNumberFormat="1" applyFont="1" applyFill="1" applyBorder="1"/>
    <xf numFmtId="1" fontId="0" fillId="2" borderId="1" xfId="0" applyNumberFormat="1" applyFont="1" applyFill="1" applyBorder="1"/>
    <xf numFmtId="1" fontId="0" fillId="2" borderId="0" xfId="0" applyNumberFormat="1" applyFill="1" applyBorder="1" applyAlignment="1"/>
    <xf numFmtId="1" fontId="0" fillId="2" borderId="1" xfId="0" applyNumberFormat="1" applyFill="1" applyBorder="1" applyAlignment="1"/>
    <xf numFmtId="0" fontId="1" fillId="2" borderId="0" xfId="0" applyFont="1" applyFill="1" applyBorder="1"/>
    <xf numFmtId="166" fontId="0" fillId="2" borderId="0" xfId="1" applyNumberFormat="1" applyFont="1" applyFill="1" applyBorder="1"/>
    <xf numFmtId="166" fontId="0" fillId="2" borderId="1" xfId="1" applyNumberFormat="1" applyFont="1" applyFill="1" applyBorder="1"/>
    <xf numFmtId="0" fontId="1" fillId="2" borderId="1" xfId="0" applyFont="1" applyFill="1" applyBorder="1"/>
    <xf numFmtId="0" fontId="3" fillId="0" borderId="0" xfId="0" applyFont="1" applyAlignment="1">
      <alignment vertical="center"/>
    </xf>
    <xf numFmtId="0" fontId="1" fillId="2" borderId="2" xfId="0" applyFont="1" applyFill="1" applyBorder="1" applyAlignment="1">
      <alignment horizontal="center"/>
    </xf>
    <xf numFmtId="0" fontId="5" fillId="2" borderId="0" xfId="0" applyFont="1" applyFill="1" applyBorder="1"/>
    <xf numFmtId="0" fontId="6"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right"/>
    </xf>
    <xf numFmtId="0" fontId="7" fillId="2" borderId="3" xfId="0" applyFont="1" applyFill="1" applyBorder="1" applyAlignment="1">
      <alignment horizontal="left" vertical="center"/>
    </xf>
    <xf numFmtId="0" fontId="3" fillId="2" borderId="0" xfId="0" applyFont="1" applyFill="1" applyAlignment="1">
      <alignment vertical="center"/>
    </xf>
    <xf numFmtId="0" fontId="6" fillId="2" borderId="3" xfId="0" applyFont="1" applyFill="1" applyBorder="1"/>
    <xf numFmtId="0" fontId="1" fillId="2" borderId="0" xfId="0" applyFont="1" applyFill="1" applyBorder="1" applyAlignment="1">
      <alignment horizontal="right"/>
    </xf>
    <xf numFmtId="0" fontId="1" fillId="2" borderId="0" xfId="0" applyFont="1" applyFill="1" applyBorder="1" applyAlignment="1">
      <alignment horizontal="center"/>
    </xf>
    <xf numFmtId="0" fontId="8" fillId="2" borderId="1" xfId="0" applyFont="1" applyFill="1" applyBorder="1"/>
    <xf numFmtId="1" fontId="8" fillId="2" borderId="1" xfId="0" applyNumberFormat="1" applyFont="1" applyFill="1" applyBorder="1"/>
    <xf numFmtId="164" fontId="8" fillId="2" borderId="1" xfId="0" applyNumberFormat="1" applyFont="1" applyFill="1" applyBorder="1" applyAlignment="1">
      <alignment horizontal="center"/>
    </xf>
    <xf numFmtId="6" fontId="0" fillId="2" borderId="0" xfId="0" applyNumberFormat="1" applyFill="1"/>
    <xf numFmtId="6" fontId="0" fillId="2" borderId="1" xfId="0" applyNumberFormat="1" applyFill="1" applyBorder="1"/>
    <xf numFmtId="0" fontId="3" fillId="2" borderId="2" xfId="0" applyFont="1" applyFill="1" applyBorder="1" applyAlignment="1">
      <alignment vertical="center"/>
    </xf>
    <xf numFmtId="0" fontId="0" fillId="2" borderId="1" xfId="0" applyFont="1" applyFill="1" applyBorder="1"/>
  </cellXfs>
  <cellStyles count="2">
    <cellStyle name="Comma" xfId="1" builtinId="3"/>
    <cellStyle name="Normal" xfId="0" builtinId="0"/>
  </cellStyles>
  <dxfs count="0"/>
  <tableStyles count="0" defaultTableStyle="TableStyleMedium2" defaultPivotStyle="PivotStyleLight16"/>
  <colors>
    <mruColors>
      <color rgb="FFCED64B"/>
      <color rgb="FF7AB800"/>
      <color rgb="FF206C49"/>
      <color rgb="FFE07F60"/>
      <color rgb="FF8B3548"/>
      <color rgb="FF00B588"/>
      <color rgb="FF6D3862"/>
      <color rgb="FF99C1DF"/>
      <color rgb="FF008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1'!$B$10</c:f>
              <c:strCache>
                <c:ptCount val="1"/>
                <c:pt idx="0">
                  <c:v>Share of plant and equipment asset value</c:v>
                </c:pt>
              </c:strCache>
            </c:strRef>
          </c:tx>
          <c:spPr>
            <a:solidFill>
              <a:schemeClr val="accent1"/>
            </a:solidFill>
            <a:ln>
              <a:noFill/>
            </a:ln>
            <a:effectLst/>
          </c:spPr>
          <c:invertIfNegative val="0"/>
          <c:cat>
            <c:strRef>
              <c:f>('Figure 1'!$D$8,'Figure 1'!$H$8,'Figure 1'!$J$8,'Figure 1'!$L$8)</c:f>
              <c:strCache>
                <c:ptCount val="4"/>
                <c:pt idx="0">
                  <c:v>Grains </c:v>
                </c:pt>
                <c:pt idx="1">
                  <c:v>Beef and sheep</c:v>
                </c:pt>
                <c:pt idx="2">
                  <c:v>Dairy</c:v>
                </c:pt>
                <c:pt idx="3">
                  <c:v>Vegetables a</c:v>
                </c:pt>
              </c:strCache>
            </c:strRef>
          </c:cat>
          <c:val>
            <c:numRef>
              <c:f>('Figure 1'!$D$10,'Figure 1'!$H$10,'Figure 1'!$J$10,'Figure 1'!$L$10)</c:f>
              <c:numCache>
                <c:formatCode>0.0</c:formatCode>
                <c:ptCount val="4"/>
                <c:pt idx="0">
                  <c:v>3.3279999999999998</c:v>
                </c:pt>
                <c:pt idx="1">
                  <c:v>1.9079999999999999</c:v>
                </c:pt>
                <c:pt idx="2">
                  <c:v>1.9990000000000001</c:v>
                </c:pt>
                <c:pt idx="3">
                  <c:v>2.6619999999999999</c:v>
                </c:pt>
              </c:numCache>
            </c:numRef>
          </c:val>
        </c:ser>
        <c:ser>
          <c:idx val="1"/>
          <c:order val="1"/>
          <c:tx>
            <c:strRef>
              <c:f>'Figure 1'!$B$11</c:f>
              <c:strCache>
                <c:ptCount val="1"/>
                <c:pt idx="0">
                  <c:v>Share of plant and equipment expenditure</c:v>
                </c:pt>
              </c:strCache>
            </c:strRef>
          </c:tx>
          <c:spPr>
            <a:solidFill>
              <a:schemeClr val="accent2"/>
            </a:solidFill>
            <a:ln>
              <a:noFill/>
            </a:ln>
            <a:effectLst/>
          </c:spPr>
          <c:invertIfNegative val="0"/>
          <c:cat>
            <c:strRef>
              <c:f>('Figure 1'!$D$8,'Figure 1'!$H$8,'Figure 1'!$J$8,'Figure 1'!$L$8)</c:f>
              <c:strCache>
                <c:ptCount val="4"/>
                <c:pt idx="0">
                  <c:v>Grains </c:v>
                </c:pt>
                <c:pt idx="1">
                  <c:v>Beef and sheep</c:v>
                </c:pt>
                <c:pt idx="2">
                  <c:v>Dairy</c:v>
                </c:pt>
                <c:pt idx="3">
                  <c:v>Vegetables a</c:v>
                </c:pt>
              </c:strCache>
            </c:strRef>
          </c:cat>
          <c:val>
            <c:numRef>
              <c:f>('Figure 1'!$D$11,'Figure 1'!$H$11,'Figure 1'!$J$11,'Figure 1'!$L$11)</c:f>
              <c:numCache>
                <c:formatCode>General</c:formatCode>
                <c:ptCount val="4"/>
                <c:pt idx="0">
                  <c:v>1.829</c:v>
                </c:pt>
                <c:pt idx="1">
                  <c:v>2.3969999999999998</c:v>
                </c:pt>
                <c:pt idx="2">
                  <c:v>3.0230000000000001</c:v>
                </c:pt>
                <c:pt idx="3">
                  <c:v>3.3849999999999998</c:v>
                </c:pt>
              </c:numCache>
            </c:numRef>
          </c:val>
        </c:ser>
        <c:dLbls>
          <c:showLegendKey val="0"/>
          <c:showVal val="0"/>
          <c:showCatName val="0"/>
          <c:showSerName val="0"/>
          <c:showPercent val="0"/>
          <c:showBubbleSize val="0"/>
        </c:dLbls>
        <c:gapWidth val="219"/>
        <c:overlap val="-27"/>
        <c:axId val="230961168"/>
        <c:axId val="230963128"/>
      </c:barChart>
      <c:catAx>
        <c:axId val="23096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963128"/>
        <c:crosses val="autoZero"/>
        <c:auto val="1"/>
        <c:lblAlgn val="ctr"/>
        <c:lblOffset val="100"/>
        <c:noMultiLvlLbl val="0"/>
      </c:catAx>
      <c:valAx>
        <c:axId val="230963128"/>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961168"/>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10'!$B$10</c:f>
              <c:strCache>
                <c:ptCount val="1"/>
                <c:pt idx="0">
                  <c:v>Digital</c:v>
                </c:pt>
              </c:strCache>
            </c:strRef>
          </c:tx>
          <c:spPr>
            <a:solidFill>
              <a:srgbClr val="8B3548"/>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10'!$D$10:$M$10</c15:sqref>
                  </c15:fullRef>
                </c:ext>
              </c:extLst>
              <c:f>('Figure 10'!$D$10,'Figure 10'!$H$10,'Figure 10'!$J$10,'Figure 10'!$L$10)</c:f>
              <c:numCache>
                <c:formatCode>\(0\)</c:formatCode>
                <c:ptCount val="4"/>
                <c:pt idx="0" formatCode="0">
                  <c:v>8.2769999999999992</c:v>
                </c:pt>
                <c:pt idx="1" formatCode="0">
                  <c:v>13.407</c:v>
                </c:pt>
                <c:pt idx="2" formatCode="0">
                  <c:v>15.324</c:v>
                </c:pt>
                <c:pt idx="3" formatCode="0">
                  <c:v>31.053999999999998</c:v>
                </c:pt>
              </c:numCache>
            </c:numRef>
          </c:val>
        </c:ser>
        <c:ser>
          <c:idx val="1"/>
          <c:order val="1"/>
          <c:tx>
            <c:strRef>
              <c:f>'Figure 10'!$B$11</c:f>
              <c:strCache>
                <c:ptCount val="1"/>
                <c:pt idx="0">
                  <c:v>Fixed wireless</c:v>
                </c:pt>
              </c:strCache>
            </c:strRef>
          </c:tx>
          <c:spPr>
            <a:solidFill>
              <a:srgbClr val="E07F60"/>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10'!$D$11:$M$11</c15:sqref>
                  </c15:fullRef>
                </c:ext>
              </c:extLst>
              <c:f>('Figure 10'!$D$11,'Figure 10'!$H$11,'Figure 10'!$J$11,'Figure 10'!$L$11)</c:f>
              <c:numCache>
                <c:formatCode>\(0\)</c:formatCode>
                <c:ptCount val="4"/>
                <c:pt idx="0" formatCode="0">
                  <c:v>15.356999999999999</c:v>
                </c:pt>
                <c:pt idx="1" formatCode="0">
                  <c:v>15.856</c:v>
                </c:pt>
                <c:pt idx="2" formatCode="0">
                  <c:v>34.19</c:v>
                </c:pt>
                <c:pt idx="3" formatCode="0">
                  <c:v>18.766999999999999</c:v>
                </c:pt>
              </c:numCache>
            </c:numRef>
          </c:val>
        </c:ser>
        <c:ser>
          <c:idx val="2"/>
          <c:order val="2"/>
          <c:tx>
            <c:strRef>
              <c:f>'Figure 10'!$B$12</c:f>
              <c:strCache>
                <c:ptCount val="1"/>
                <c:pt idx="0">
                  <c:v>Mobile wireless</c:v>
                </c:pt>
              </c:strCache>
            </c:strRef>
          </c:tx>
          <c:spPr>
            <a:solidFill>
              <a:srgbClr val="206C49"/>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10'!$D$12:$M$12</c15:sqref>
                  </c15:fullRef>
                </c:ext>
              </c:extLst>
              <c:f>('Figure 10'!$D$12,'Figure 10'!$H$12,'Figure 10'!$J$12,'Figure 10'!$L$12)</c:f>
              <c:numCache>
                <c:formatCode>\(0\)</c:formatCode>
                <c:ptCount val="4"/>
                <c:pt idx="0" formatCode="0">
                  <c:v>31.556999999999999</c:v>
                </c:pt>
                <c:pt idx="1" formatCode="0">
                  <c:v>25.811</c:v>
                </c:pt>
                <c:pt idx="2" formatCode="0">
                  <c:v>19.978000000000002</c:v>
                </c:pt>
                <c:pt idx="3" formatCode="0">
                  <c:v>20.2</c:v>
                </c:pt>
              </c:numCache>
            </c:numRef>
          </c:val>
        </c:ser>
        <c:ser>
          <c:idx val="3"/>
          <c:order val="3"/>
          <c:tx>
            <c:strRef>
              <c:f>'Figure 10'!$B$13</c:f>
              <c:strCache>
                <c:ptCount val="1"/>
                <c:pt idx="0">
                  <c:v>Satelite</c:v>
                </c:pt>
              </c:strCache>
            </c:strRef>
          </c:tx>
          <c:spPr>
            <a:solidFill>
              <a:srgbClr val="00B588"/>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10'!$D$13:$M$13</c15:sqref>
                  </c15:fullRef>
                </c:ext>
              </c:extLst>
              <c:f>('Figure 10'!$D$13,'Figure 10'!$H$13,'Figure 10'!$J$13,'Figure 10'!$L$13)</c:f>
              <c:numCache>
                <c:formatCode>\(0\)</c:formatCode>
                <c:ptCount val="4"/>
                <c:pt idx="0" formatCode="0">
                  <c:v>41.395000000000003</c:v>
                </c:pt>
                <c:pt idx="1" formatCode="0">
                  <c:v>34.884</c:v>
                </c:pt>
                <c:pt idx="2" formatCode="0">
                  <c:v>25.88</c:v>
                </c:pt>
                <c:pt idx="3" formatCode="0">
                  <c:v>14.448</c:v>
                </c:pt>
              </c:numCache>
            </c:numRef>
          </c:val>
        </c:ser>
        <c:ser>
          <c:idx val="4"/>
          <c:order val="4"/>
          <c:tx>
            <c:strRef>
              <c:f>'Figure 10'!$B$14</c:f>
              <c:strCache>
                <c:ptCount val="1"/>
                <c:pt idx="0">
                  <c:v>Other</c:v>
                </c:pt>
              </c:strCache>
            </c:strRef>
          </c:tx>
          <c:spPr>
            <a:solidFill>
              <a:srgbClr val="7AB800"/>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10'!$D$14:$M$14</c15:sqref>
                  </c15:fullRef>
                </c:ext>
              </c:extLst>
              <c:f>('Figure 10'!$D$14,'Figure 10'!$H$14,'Figure 10'!$J$14,'Figure 10'!$L$14)</c:f>
              <c:numCache>
                <c:formatCode>\(0\)</c:formatCode>
                <c:ptCount val="4"/>
                <c:pt idx="0" formatCode="0">
                  <c:v>1.984</c:v>
                </c:pt>
                <c:pt idx="1" formatCode="0">
                  <c:v>3.4129999999999998</c:v>
                </c:pt>
                <c:pt idx="2" formatCode="0">
                  <c:v>0.11899999999999999</c:v>
                </c:pt>
                <c:pt idx="3" formatCode="0">
                  <c:v>3.621</c:v>
                </c:pt>
              </c:numCache>
            </c:numRef>
          </c:val>
        </c:ser>
        <c:ser>
          <c:idx val="5"/>
          <c:order val="5"/>
          <c:tx>
            <c:strRef>
              <c:f>'Figure 10'!$B$15</c:f>
              <c:strCache>
                <c:ptCount val="1"/>
                <c:pt idx="0">
                  <c:v>No connection </c:v>
                </c:pt>
              </c:strCache>
            </c:strRef>
          </c:tx>
          <c:spPr>
            <a:solidFill>
              <a:srgbClr val="CED64B"/>
            </a:solidFill>
            <a:ln>
              <a:noFill/>
            </a:ln>
            <a:effectLst/>
          </c:spPr>
          <c:invertIfNegative val="0"/>
          <c:cat>
            <c:strRef>
              <c:extLst>
                <c:ext xmlns:c15="http://schemas.microsoft.com/office/drawing/2012/chart" uri="{02D57815-91ED-43cb-92C2-25804820EDAC}">
                  <c15:fullRef>
                    <c15:sqref>'Figure 10'!$D$8:$M$8</c15:sqref>
                  </c15:fullRef>
                </c:ext>
              </c:extLst>
              <c:f>('Figure 10'!$D$8,'Figure 10'!$H$8,'Figure 10'!$J$8,'Figure 10'!$L$8)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10'!$D$15:$M$15</c15:sqref>
                  </c15:fullRef>
                </c:ext>
              </c:extLst>
              <c:f>('Figure 10'!$D$15,'Figure 10'!$H$15,'Figure 10'!$J$15,'Figure 10'!$L$15)</c:f>
              <c:numCache>
                <c:formatCode>\(0\)</c:formatCode>
                <c:ptCount val="4"/>
                <c:pt idx="0" formatCode="0">
                  <c:v>1.43</c:v>
                </c:pt>
                <c:pt idx="1" formatCode="0">
                  <c:v>6.6289999999999996</c:v>
                </c:pt>
                <c:pt idx="2" formatCode="0">
                  <c:v>4.5090000000000003</c:v>
                </c:pt>
                <c:pt idx="3" formatCode="0">
                  <c:v>11.911</c:v>
                </c:pt>
              </c:numCache>
            </c:numRef>
          </c:val>
        </c:ser>
        <c:dLbls>
          <c:showLegendKey val="0"/>
          <c:showVal val="0"/>
          <c:showCatName val="0"/>
          <c:showSerName val="0"/>
          <c:showPercent val="0"/>
          <c:showBubbleSize val="0"/>
        </c:dLbls>
        <c:gapWidth val="150"/>
        <c:overlap val="100"/>
        <c:axId val="668886848"/>
        <c:axId val="668884888"/>
      </c:barChart>
      <c:catAx>
        <c:axId val="66888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884888"/>
        <c:crosses val="autoZero"/>
        <c:auto val="1"/>
        <c:lblAlgn val="ctr"/>
        <c:lblOffset val="100"/>
        <c:noMultiLvlLbl val="0"/>
      </c:catAx>
      <c:valAx>
        <c:axId val="668884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88684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11'!$B$10</c:f>
              <c:strCache>
                <c:ptCount val="1"/>
                <c:pt idx="0">
                  <c:v>Website</c:v>
                </c:pt>
              </c:strCache>
            </c:strRef>
          </c:tx>
          <c:spPr>
            <a:solidFill>
              <a:srgbClr val="0085C9"/>
            </a:solidFill>
            <a:ln>
              <a:noFill/>
            </a:ln>
            <a:effectLst/>
          </c:spPr>
          <c:invertIfNegative val="0"/>
          <c:cat>
            <c:strRef>
              <c:extLst>
                <c:ext xmlns:c15="http://schemas.microsoft.com/office/drawing/2012/chart" uri="{02D57815-91ED-43cb-92C2-25804820EDAC}">
                  <c15:fullRef>
                    <c15:sqref>'Figure 11'!$D$8:$M$8</c15:sqref>
                  </c15:fullRef>
                </c:ext>
              </c:extLst>
              <c:f>('Figure 11'!$D$8,'Figure 11'!$H$8,'Figure 11'!$J$8,'Figure 11'!$L$8:$M$8)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11'!$D$10:$L$10</c15:sqref>
                  </c15:fullRef>
                </c:ext>
              </c:extLst>
              <c:f>('Figure 11'!$D$10,'Figure 11'!$H$10,'Figure 11'!$J$10,'Figure 11'!$L$10)</c:f>
              <c:numCache>
                <c:formatCode>\(0\)</c:formatCode>
                <c:ptCount val="4"/>
                <c:pt idx="0" formatCode="0">
                  <c:v>3.1949999999999998</c:v>
                </c:pt>
                <c:pt idx="1" formatCode="0">
                  <c:v>7.1989999999999998</c:v>
                </c:pt>
                <c:pt idx="2" formatCode="0">
                  <c:v>2.4729999999999999</c:v>
                </c:pt>
                <c:pt idx="3" formatCode="0">
                  <c:v>9.3209999999999997</c:v>
                </c:pt>
              </c:numCache>
            </c:numRef>
          </c:val>
        </c:ser>
        <c:ser>
          <c:idx val="1"/>
          <c:order val="1"/>
          <c:tx>
            <c:strRef>
              <c:f>'Figure 11'!$B$11</c:f>
              <c:strCache>
                <c:ptCount val="1"/>
                <c:pt idx="0">
                  <c:v>Social media</c:v>
                </c:pt>
              </c:strCache>
            </c:strRef>
          </c:tx>
          <c:spPr>
            <a:solidFill>
              <a:srgbClr val="99C1DF"/>
            </a:solidFill>
            <a:ln>
              <a:noFill/>
            </a:ln>
            <a:effectLst/>
          </c:spPr>
          <c:invertIfNegative val="0"/>
          <c:cat>
            <c:strRef>
              <c:extLst>
                <c:ext xmlns:c15="http://schemas.microsoft.com/office/drawing/2012/chart" uri="{02D57815-91ED-43cb-92C2-25804820EDAC}">
                  <c15:fullRef>
                    <c15:sqref>'Figure 11'!$D$8:$M$8</c15:sqref>
                  </c15:fullRef>
                </c:ext>
              </c:extLst>
              <c:f>('Figure 11'!$D$8,'Figure 11'!$H$8,'Figure 11'!$J$8,'Figure 11'!$L$8:$M$8)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11'!$D$11:$L$11</c15:sqref>
                  </c15:fullRef>
                </c:ext>
              </c:extLst>
              <c:f>('Figure 11'!$D$11,'Figure 11'!$H$11,'Figure 11'!$J$11,'Figure 11'!$L$11)</c:f>
              <c:numCache>
                <c:formatCode>\(0\)</c:formatCode>
                <c:ptCount val="4"/>
                <c:pt idx="0" formatCode="0">
                  <c:v>2.3260000000000001</c:v>
                </c:pt>
                <c:pt idx="1" formatCode="0">
                  <c:v>6.2480000000000002</c:v>
                </c:pt>
                <c:pt idx="2" formatCode="0">
                  <c:v>2.1779999999999999</c:v>
                </c:pt>
                <c:pt idx="3" formatCode="0">
                  <c:v>7.7750000000000004</c:v>
                </c:pt>
              </c:numCache>
            </c:numRef>
          </c:val>
        </c:ser>
        <c:ser>
          <c:idx val="2"/>
          <c:order val="2"/>
          <c:tx>
            <c:strRef>
              <c:f>'Figure 11'!$B$12</c:f>
              <c:strCache>
                <c:ptCount val="1"/>
                <c:pt idx="0">
                  <c:v>Both</c:v>
                </c:pt>
              </c:strCache>
            </c:strRef>
          </c:tx>
          <c:spPr>
            <a:solidFill>
              <a:srgbClr val="6D3862"/>
            </a:solidFill>
            <a:ln>
              <a:noFill/>
            </a:ln>
            <a:effectLst/>
          </c:spPr>
          <c:invertIfNegative val="0"/>
          <c:cat>
            <c:strRef>
              <c:extLst>
                <c:ext xmlns:c15="http://schemas.microsoft.com/office/drawing/2012/chart" uri="{02D57815-91ED-43cb-92C2-25804820EDAC}">
                  <c15:fullRef>
                    <c15:sqref>'Figure 11'!$D$8:$M$8</c15:sqref>
                  </c15:fullRef>
                </c:ext>
              </c:extLst>
              <c:f>('Figure 11'!$D$8,'Figure 11'!$H$8,'Figure 11'!$J$8,'Figure 11'!$L$8:$M$8)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11'!$D$12:$L$12</c15:sqref>
                  </c15:fullRef>
                </c:ext>
              </c:extLst>
              <c:f>('Figure 11'!$D$12,'Figure 11'!$H$12,'Figure 11'!$J$12,'Figure 11'!$L$12)</c:f>
              <c:numCache>
                <c:formatCode>\(0\)</c:formatCode>
                <c:ptCount val="4"/>
                <c:pt idx="0" formatCode="0">
                  <c:v>0.38200000000000001</c:v>
                </c:pt>
                <c:pt idx="1" formatCode="0">
                  <c:v>3.1150000000000002</c:v>
                </c:pt>
                <c:pt idx="2" formatCode="0">
                  <c:v>1.7110000000000001</c:v>
                </c:pt>
                <c:pt idx="3" formatCode="0">
                  <c:v>5.5750000000000002</c:v>
                </c:pt>
              </c:numCache>
            </c:numRef>
          </c:val>
        </c:ser>
        <c:dLbls>
          <c:showLegendKey val="0"/>
          <c:showVal val="0"/>
          <c:showCatName val="0"/>
          <c:showSerName val="0"/>
          <c:showPercent val="0"/>
          <c:showBubbleSize val="0"/>
        </c:dLbls>
        <c:gapWidth val="219"/>
        <c:overlap val="-27"/>
        <c:axId val="230967048"/>
        <c:axId val="669821856"/>
      </c:barChart>
      <c:catAx>
        <c:axId val="23096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821856"/>
        <c:crosses val="autoZero"/>
        <c:auto val="1"/>
        <c:lblAlgn val="ctr"/>
        <c:lblOffset val="100"/>
        <c:noMultiLvlLbl val="0"/>
      </c:catAx>
      <c:valAx>
        <c:axId val="669821856"/>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967048"/>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12'!$D$8</c:f>
              <c:strCache>
                <c:ptCount val="1"/>
                <c:pt idx="0">
                  <c:v>Digital</c:v>
                </c:pt>
              </c:strCache>
            </c:strRef>
          </c:tx>
          <c:spPr>
            <a:solidFill>
              <a:srgbClr val="8B3548"/>
            </a:solidFill>
            <a:ln>
              <a:noFill/>
            </a:ln>
            <a:effectLst/>
          </c:spPr>
          <c:invertIfNegative val="0"/>
          <c:cat>
            <c:strRef>
              <c:f>'Figure 12'!$B$10:$B$13</c:f>
              <c:strCache>
                <c:ptCount val="4"/>
                <c:pt idx="0">
                  <c:v>Speed</c:v>
                </c:pt>
                <c:pt idx="1">
                  <c:v>Cost </c:v>
                </c:pt>
                <c:pt idx="2">
                  <c:v>Reliability</c:v>
                </c:pt>
                <c:pt idx="3">
                  <c:v>Other</c:v>
                </c:pt>
              </c:strCache>
            </c:strRef>
          </c:cat>
          <c:val>
            <c:numRef>
              <c:f>'Figure 12'!$D$10:$D$13</c:f>
              <c:numCache>
                <c:formatCode>0</c:formatCode>
                <c:ptCount val="4"/>
                <c:pt idx="0">
                  <c:v>50.095999999999997</c:v>
                </c:pt>
                <c:pt idx="1">
                  <c:v>12.081</c:v>
                </c:pt>
                <c:pt idx="2">
                  <c:v>33.718000000000004</c:v>
                </c:pt>
                <c:pt idx="3">
                  <c:v>2.3809999999999998</c:v>
                </c:pt>
              </c:numCache>
            </c:numRef>
          </c:val>
        </c:ser>
        <c:ser>
          <c:idx val="2"/>
          <c:order val="1"/>
          <c:tx>
            <c:strRef>
              <c:f>'Figure 12'!$F$8</c:f>
              <c:strCache>
                <c:ptCount val="1"/>
                <c:pt idx="0">
                  <c:v>Fixed wireless</c:v>
                </c:pt>
              </c:strCache>
            </c:strRef>
          </c:tx>
          <c:spPr>
            <a:solidFill>
              <a:srgbClr val="E07F60"/>
            </a:solidFill>
            <a:ln>
              <a:noFill/>
            </a:ln>
            <a:effectLst/>
          </c:spPr>
          <c:invertIfNegative val="0"/>
          <c:cat>
            <c:strRef>
              <c:f>'Figure 12'!$B$10:$B$13</c:f>
              <c:strCache>
                <c:ptCount val="4"/>
                <c:pt idx="0">
                  <c:v>Speed</c:v>
                </c:pt>
                <c:pt idx="1">
                  <c:v>Cost </c:v>
                </c:pt>
                <c:pt idx="2">
                  <c:v>Reliability</c:v>
                </c:pt>
                <c:pt idx="3">
                  <c:v>Other</c:v>
                </c:pt>
              </c:strCache>
            </c:strRef>
          </c:cat>
          <c:val>
            <c:numRef>
              <c:f>'Figure 12'!$F$10:$F$13</c:f>
              <c:numCache>
                <c:formatCode>0</c:formatCode>
                <c:ptCount val="4"/>
                <c:pt idx="0">
                  <c:v>40.985999999999997</c:v>
                </c:pt>
                <c:pt idx="1">
                  <c:v>24.36</c:v>
                </c:pt>
                <c:pt idx="2">
                  <c:v>35.923000000000002</c:v>
                </c:pt>
                <c:pt idx="3">
                  <c:v>1.4430000000000001</c:v>
                </c:pt>
              </c:numCache>
            </c:numRef>
          </c:val>
        </c:ser>
        <c:ser>
          <c:idx val="4"/>
          <c:order val="2"/>
          <c:tx>
            <c:strRef>
              <c:f>'Figure 12'!$H$8</c:f>
              <c:strCache>
                <c:ptCount val="1"/>
                <c:pt idx="0">
                  <c:v>Mobile wireless</c:v>
                </c:pt>
              </c:strCache>
            </c:strRef>
          </c:tx>
          <c:spPr>
            <a:solidFill>
              <a:srgbClr val="206C49"/>
            </a:solidFill>
            <a:ln>
              <a:noFill/>
            </a:ln>
            <a:effectLst/>
          </c:spPr>
          <c:invertIfNegative val="0"/>
          <c:cat>
            <c:strRef>
              <c:f>'Figure 12'!$B$10:$B$13</c:f>
              <c:strCache>
                <c:ptCount val="4"/>
                <c:pt idx="0">
                  <c:v>Speed</c:v>
                </c:pt>
                <c:pt idx="1">
                  <c:v>Cost </c:v>
                </c:pt>
                <c:pt idx="2">
                  <c:v>Reliability</c:v>
                </c:pt>
                <c:pt idx="3">
                  <c:v>Other</c:v>
                </c:pt>
              </c:strCache>
            </c:strRef>
          </c:cat>
          <c:val>
            <c:numRef>
              <c:f>'Figure 12'!$H$10:$H$13</c:f>
              <c:numCache>
                <c:formatCode>0</c:formatCode>
                <c:ptCount val="4"/>
                <c:pt idx="0">
                  <c:v>61.899000000000001</c:v>
                </c:pt>
                <c:pt idx="1">
                  <c:v>39.027999999999999</c:v>
                </c:pt>
                <c:pt idx="2">
                  <c:v>48.155000000000001</c:v>
                </c:pt>
                <c:pt idx="3">
                  <c:v>1.8959999999999999</c:v>
                </c:pt>
              </c:numCache>
            </c:numRef>
          </c:val>
        </c:ser>
        <c:ser>
          <c:idx val="6"/>
          <c:order val="3"/>
          <c:tx>
            <c:strRef>
              <c:f>'Figure 12'!$J$8</c:f>
              <c:strCache>
                <c:ptCount val="1"/>
                <c:pt idx="0">
                  <c:v>Satellite</c:v>
                </c:pt>
              </c:strCache>
            </c:strRef>
          </c:tx>
          <c:spPr>
            <a:solidFill>
              <a:srgbClr val="00B588"/>
            </a:solidFill>
            <a:ln>
              <a:noFill/>
            </a:ln>
            <a:effectLst/>
          </c:spPr>
          <c:invertIfNegative val="0"/>
          <c:cat>
            <c:strRef>
              <c:f>'Figure 12'!$B$10:$B$13</c:f>
              <c:strCache>
                <c:ptCount val="4"/>
                <c:pt idx="0">
                  <c:v>Speed</c:v>
                </c:pt>
                <c:pt idx="1">
                  <c:v>Cost </c:v>
                </c:pt>
                <c:pt idx="2">
                  <c:v>Reliability</c:v>
                </c:pt>
                <c:pt idx="3">
                  <c:v>Other</c:v>
                </c:pt>
              </c:strCache>
            </c:strRef>
          </c:cat>
          <c:val>
            <c:numRef>
              <c:f>'Figure 12'!$J$10:$J$13</c:f>
              <c:numCache>
                <c:formatCode>0</c:formatCode>
                <c:ptCount val="4"/>
                <c:pt idx="0">
                  <c:v>56.981000000000002</c:v>
                </c:pt>
                <c:pt idx="1">
                  <c:v>27.251999999999999</c:v>
                </c:pt>
                <c:pt idx="2">
                  <c:v>43.069000000000003</c:v>
                </c:pt>
                <c:pt idx="3">
                  <c:v>5.29</c:v>
                </c:pt>
              </c:numCache>
            </c:numRef>
          </c:val>
        </c:ser>
        <c:dLbls>
          <c:showLegendKey val="0"/>
          <c:showVal val="0"/>
          <c:showCatName val="0"/>
          <c:showSerName val="0"/>
          <c:showPercent val="0"/>
          <c:showBubbleSize val="0"/>
        </c:dLbls>
        <c:gapWidth val="219"/>
        <c:overlap val="-27"/>
        <c:axId val="669824600"/>
        <c:axId val="669822248"/>
      </c:barChart>
      <c:catAx>
        <c:axId val="66982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822248"/>
        <c:crosses val="autoZero"/>
        <c:auto val="1"/>
        <c:lblAlgn val="ctr"/>
        <c:lblOffset val="100"/>
        <c:noMultiLvlLbl val="0"/>
      </c:catAx>
      <c:valAx>
        <c:axId val="669822248"/>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824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'Figure 13'!$B$13</c:f>
              <c:strCache>
                <c:ptCount val="1"/>
                <c:pt idx="0">
                  <c:v>Share of farm land with internet access (average proportion per farm)</c:v>
                </c:pt>
              </c:strCache>
            </c:strRef>
          </c:tx>
          <c:spPr>
            <a:solidFill>
              <a:schemeClr val="accent3"/>
            </a:solidFill>
            <a:ln>
              <a:noFill/>
            </a:ln>
            <a:effectLst/>
          </c:spPr>
          <c:invertIfNegative val="0"/>
          <c:cat>
            <c:strRef>
              <c:extLst>
                <c:ext xmlns:c15="http://schemas.microsoft.com/office/drawing/2012/chart" uri="{02D57815-91ED-43cb-92C2-25804820EDAC}">
                  <c15:fullRef>
                    <c15:sqref>'Figure 13'!$D$8:$H$8</c15:sqref>
                  </c15:fullRef>
                </c:ext>
              </c:extLst>
              <c:f>('Figure 13'!$D$8,'Figure 13'!$F$8,'Figure 13'!$H$8)</c:f>
              <c:strCache>
                <c:ptCount val="3"/>
                <c:pt idx="0">
                  <c:v>pastoral zone</c:v>
                </c:pt>
                <c:pt idx="1">
                  <c:v>wheat-sheep zone</c:v>
                </c:pt>
                <c:pt idx="2">
                  <c:v>high rainfall</c:v>
                </c:pt>
              </c:strCache>
            </c:strRef>
          </c:cat>
          <c:val>
            <c:numRef>
              <c:extLst>
                <c:ext xmlns:c15="http://schemas.microsoft.com/office/drawing/2012/chart" uri="{02D57815-91ED-43cb-92C2-25804820EDAC}">
                  <c15:fullRef>
                    <c15:sqref>'Figure 13'!$D$13:$H$13</c15:sqref>
                  </c15:fullRef>
                </c:ext>
              </c:extLst>
              <c:f>('Figure 13'!$D$13,'Figure 13'!$F$13,'Figure 13'!$H$13)</c:f>
              <c:numCache>
                <c:formatCode>\(0\)</c:formatCode>
                <c:ptCount val="3"/>
                <c:pt idx="0" formatCode="0">
                  <c:v>11.315</c:v>
                </c:pt>
                <c:pt idx="1" formatCode="0">
                  <c:v>38.832000000000001</c:v>
                </c:pt>
                <c:pt idx="2" formatCode="0">
                  <c:v>54.192</c:v>
                </c:pt>
              </c:numCache>
            </c:numRef>
          </c:val>
        </c:ser>
        <c:ser>
          <c:idx val="1"/>
          <c:order val="1"/>
          <c:tx>
            <c:strRef>
              <c:f>'Figure 13'!$B$11</c:f>
              <c:strCache>
                <c:ptCount val="1"/>
                <c:pt idx="0">
                  <c:v>Internet access is an impediment to farm operation (proportion of farms)</c:v>
                </c:pt>
              </c:strCache>
            </c:strRef>
          </c:tx>
          <c:spPr>
            <a:solidFill>
              <a:schemeClr val="accent2"/>
            </a:solidFill>
            <a:ln>
              <a:noFill/>
            </a:ln>
            <a:effectLst/>
          </c:spPr>
          <c:invertIfNegative val="0"/>
          <c:cat>
            <c:strRef>
              <c:extLst>
                <c:ext xmlns:c15="http://schemas.microsoft.com/office/drawing/2012/chart" uri="{02D57815-91ED-43cb-92C2-25804820EDAC}">
                  <c15:fullRef>
                    <c15:sqref>'Figure 13'!$D$8:$H$8</c15:sqref>
                  </c15:fullRef>
                </c:ext>
              </c:extLst>
              <c:f>('Figure 13'!$D$8,'Figure 13'!$F$8,'Figure 13'!$H$8)</c:f>
              <c:strCache>
                <c:ptCount val="3"/>
                <c:pt idx="0">
                  <c:v>pastoral zone</c:v>
                </c:pt>
                <c:pt idx="1">
                  <c:v>wheat-sheep zone</c:v>
                </c:pt>
                <c:pt idx="2">
                  <c:v>high rainfall</c:v>
                </c:pt>
              </c:strCache>
            </c:strRef>
          </c:cat>
          <c:val>
            <c:numRef>
              <c:extLst>
                <c:ext xmlns:c15="http://schemas.microsoft.com/office/drawing/2012/chart" uri="{02D57815-91ED-43cb-92C2-25804820EDAC}">
                  <c15:fullRef>
                    <c15:sqref>'Figure 13'!$D$11:$H$11</c15:sqref>
                  </c15:fullRef>
                </c:ext>
              </c:extLst>
              <c:f>('Figure 13'!$D$11,'Figure 13'!$F$11,'Figure 13'!$H$11)</c:f>
              <c:numCache>
                <c:formatCode>\(0\)</c:formatCode>
                <c:ptCount val="3"/>
                <c:pt idx="0" formatCode="0">
                  <c:v>61.722000000000001</c:v>
                </c:pt>
                <c:pt idx="1" formatCode="0">
                  <c:v>38.012999999999998</c:v>
                </c:pt>
                <c:pt idx="2" formatCode="0">
                  <c:v>28.68</c:v>
                </c:pt>
              </c:numCache>
            </c:numRef>
          </c:val>
        </c:ser>
        <c:ser>
          <c:idx val="0"/>
          <c:order val="2"/>
          <c:tx>
            <c:strRef>
              <c:f>'Figure 13'!$B$12</c:f>
              <c:strCache>
                <c:ptCount val="1"/>
                <c:pt idx="0">
                  <c:v>Mobile phone access is an impediment to farm operation (proportion of farms)</c:v>
                </c:pt>
              </c:strCache>
            </c:strRef>
          </c:tx>
          <c:spPr>
            <a:solidFill>
              <a:schemeClr val="accent1"/>
            </a:solidFill>
            <a:ln>
              <a:noFill/>
            </a:ln>
            <a:effectLst/>
          </c:spPr>
          <c:invertIfNegative val="0"/>
          <c:cat>
            <c:strRef>
              <c:extLst>
                <c:ext xmlns:c15="http://schemas.microsoft.com/office/drawing/2012/chart" uri="{02D57815-91ED-43cb-92C2-25804820EDAC}">
                  <c15:fullRef>
                    <c15:sqref>'Figure 13'!$D$8:$H$8</c15:sqref>
                  </c15:fullRef>
                </c:ext>
              </c:extLst>
              <c:f>('Figure 13'!$D$8,'Figure 13'!$F$8,'Figure 13'!$H$8)</c:f>
              <c:strCache>
                <c:ptCount val="3"/>
                <c:pt idx="0">
                  <c:v>pastoral zone</c:v>
                </c:pt>
                <c:pt idx="1">
                  <c:v>wheat-sheep zone</c:v>
                </c:pt>
                <c:pt idx="2">
                  <c:v>high rainfall</c:v>
                </c:pt>
              </c:strCache>
            </c:strRef>
          </c:cat>
          <c:val>
            <c:numRef>
              <c:extLst>
                <c:ext xmlns:c15="http://schemas.microsoft.com/office/drawing/2012/chart" uri="{02D57815-91ED-43cb-92C2-25804820EDAC}">
                  <c15:fullRef>
                    <c15:sqref>'Figure 13'!$D$12:$H$12</c15:sqref>
                  </c15:fullRef>
                </c:ext>
              </c:extLst>
              <c:f>('Figure 13'!$D$12,'Figure 13'!$F$12,'Figure 13'!$H$12)</c:f>
              <c:numCache>
                <c:formatCode>\(0\)</c:formatCode>
                <c:ptCount val="3"/>
                <c:pt idx="0" formatCode="0">
                  <c:v>77.525000000000006</c:v>
                </c:pt>
                <c:pt idx="1" formatCode="0">
                  <c:v>51.47</c:v>
                </c:pt>
                <c:pt idx="2" formatCode="0">
                  <c:v>40.941000000000003</c:v>
                </c:pt>
              </c:numCache>
            </c:numRef>
          </c:val>
        </c:ser>
        <c:dLbls>
          <c:showLegendKey val="0"/>
          <c:showVal val="0"/>
          <c:showCatName val="0"/>
          <c:showSerName val="0"/>
          <c:showPercent val="0"/>
          <c:showBubbleSize val="0"/>
        </c:dLbls>
        <c:gapWidth val="219"/>
        <c:overlap val="-27"/>
        <c:axId val="669826168"/>
        <c:axId val="669822640"/>
      </c:barChart>
      <c:catAx>
        <c:axId val="66982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822640"/>
        <c:crosses val="autoZero"/>
        <c:auto val="1"/>
        <c:lblAlgn val="ctr"/>
        <c:lblOffset val="100"/>
        <c:noMultiLvlLbl val="0"/>
      </c:catAx>
      <c:valAx>
        <c:axId val="669822640"/>
        <c:scaling>
          <c:orientation val="minMax"/>
        </c:scaling>
        <c:delete val="0"/>
        <c:axPos val="l"/>
        <c:majorGridlines>
          <c:spPr>
            <a:ln w="9525" cap="flat" cmpd="sng" algn="ctr">
              <a:solidFill>
                <a:schemeClr val="tx1">
                  <a:lumMod val="15000"/>
                  <a:lumOff val="85000"/>
                </a:schemeClr>
              </a:solidFill>
              <a:round/>
            </a:ln>
            <a:effectLst/>
          </c:spPr>
        </c:majorGridlines>
        <c:numFmt formatCode="[&lt;&g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8261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2'!$B$10</c:f>
              <c:strCache>
                <c:ptCount val="1"/>
                <c:pt idx="0">
                  <c:v>Computers</c:v>
                </c:pt>
              </c:strCache>
            </c:strRef>
          </c:tx>
          <c:spPr>
            <a:solidFill>
              <a:schemeClr val="accent1"/>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2'!$D$10,'Figure 2'!$H$10,'Figure 2'!$J$10,'Figure 2'!$L$10)</c:f>
              <c:numCache>
                <c:formatCode>0</c:formatCode>
                <c:ptCount val="4"/>
                <c:pt idx="0">
                  <c:v>3409.4160000000002</c:v>
                </c:pt>
                <c:pt idx="1">
                  <c:v>1901.847</c:v>
                </c:pt>
                <c:pt idx="2">
                  <c:v>3437.7959999999998</c:v>
                </c:pt>
                <c:pt idx="3">
                  <c:v>5125.0420000000004</c:v>
                </c:pt>
              </c:numCache>
            </c:numRef>
          </c:val>
        </c:ser>
        <c:ser>
          <c:idx val="1"/>
          <c:order val="1"/>
          <c:tx>
            <c:strRef>
              <c:f>'Figure 2'!$B$11</c:f>
              <c:strCache>
                <c:ptCount val="1"/>
                <c:pt idx="0">
                  <c:v>Phones and radios</c:v>
                </c:pt>
              </c:strCache>
            </c:strRef>
          </c:tx>
          <c:spPr>
            <a:solidFill>
              <a:schemeClr val="accent2"/>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2'!$D$11,'Figure 2'!$H$11,'Figure 2'!$J$11,'Figure 2'!$L$11)</c:f>
              <c:numCache>
                <c:formatCode>0</c:formatCode>
                <c:ptCount val="4"/>
                <c:pt idx="0">
                  <c:v>2508.085</c:v>
                </c:pt>
                <c:pt idx="1">
                  <c:v>1293.69</c:v>
                </c:pt>
                <c:pt idx="2">
                  <c:v>1504.14</c:v>
                </c:pt>
                <c:pt idx="3">
                  <c:v>2200.078</c:v>
                </c:pt>
              </c:numCache>
            </c:numRef>
          </c:val>
        </c:ser>
        <c:ser>
          <c:idx val="2"/>
          <c:order val="2"/>
          <c:tx>
            <c:strRef>
              <c:f>'Figure 2'!$B$12</c:f>
              <c:strCache>
                <c:ptCount val="1"/>
                <c:pt idx="0">
                  <c:v>GPS</c:v>
                </c:pt>
              </c:strCache>
            </c:strRef>
          </c:tx>
          <c:spPr>
            <a:solidFill>
              <a:schemeClr val="accent3"/>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2'!$D$12,'Figure 2'!$H$12,'Figure 2'!$J$12,'Figure 2'!$L$12)</c:f>
              <c:numCache>
                <c:formatCode>0</c:formatCode>
                <c:ptCount val="4"/>
                <c:pt idx="0">
                  <c:v>26971.468000000001</c:v>
                </c:pt>
                <c:pt idx="1">
                  <c:v>604.61099999999999</c:v>
                </c:pt>
                <c:pt idx="2">
                  <c:v>553.44200000000001</c:v>
                </c:pt>
                <c:pt idx="3">
                  <c:v>7316.68</c:v>
                </c:pt>
              </c:numCache>
            </c:numRef>
          </c:val>
        </c:ser>
        <c:ser>
          <c:idx val="3"/>
          <c:order val="3"/>
          <c:tx>
            <c:strRef>
              <c:f>'Figure 2'!$B$13</c:f>
              <c:strCache>
                <c:ptCount val="1"/>
                <c:pt idx="0">
                  <c:v>Sensors and devices</c:v>
                </c:pt>
              </c:strCache>
            </c:strRef>
          </c:tx>
          <c:spPr>
            <a:solidFill>
              <a:schemeClr val="accent4"/>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2'!$D$13,'Figure 2'!$H$13,'Figure 2'!$J$13,'Figure 2'!$L$13)</c:f>
              <c:numCache>
                <c:formatCode>0</c:formatCode>
                <c:ptCount val="4"/>
                <c:pt idx="0">
                  <c:v>230.756</c:v>
                </c:pt>
                <c:pt idx="1">
                  <c:v>291.74900000000002</c:v>
                </c:pt>
                <c:pt idx="2">
                  <c:v>1523.79</c:v>
                </c:pt>
                <c:pt idx="3">
                  <c:v>1965.248</c:v>
                </c:pt>
              </c:numCache>
            </c:numRef>
          </c:val>
        </c:ser>
        <c:ser>
          <c:idx val="4"/>
          <c:order val="4"/>
          <c:tx>
            <c:strRef>
              <c:f>'Figure 2'!$B$14</c:f>
              <c:strCache>
                <c:ptCount val="1"/>
                <c:pt idx="0">
                  <c:v>Other hardware</c:v>
                </c:pt>
              </c:strCache>
            </c:strRef>
          </c:tx>
          <c:spPr>
            <a:solidFill>
              <a:schemeClr val="accent5"/>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2'!$D$14,'Figure 2'!$H$14,'Figure 2'!$J$14,'Figure 2'!$L$14)</c:f>
              <c:numCache>
                <c:formatCode>0</c:formatCode>
                <c:ptCount val="4"/>
                <c:pt idx="0">
                  <c:v>244.47900000000001</c:v>
                </c:pt>
                <c:pt idx="1">
                  <c:v>93.518000000000001</c:v>
                </c:pt>
                <c:pt idx="2">
                  <c:v>1843.8119999999999</c:v>
                </c:pt>
                <c:pt idx="3">
                  <c:v>1027.2560000000001</c:v>
                </c:pt>
              </c:numCache>
            </c:numRef>
          </c:val>
        </c:ser>
        <c:ser>
          <c:idx val="5"/>
          <c:order val="5"/>
          <c:tx>
            <c:strRef>
              <c:f>'Figure 2'!$B$15</c:f>
              <c:strCache>
                <c:ptCount val="1"/>
                <c:pt idx="0">
                  <c:v>Software</c:v>
                </c:pt>
              </c:strCache>
            </c:strRef>
          </c:tx>
          <c:spPr>
            <a:solidFill>
              <a:schemeClr val="accent6"/>
            </a:solidFill>
            <a:ln>
              <a:noFill/>
            </a:ln>
            <a:effectLst/>
          </c:spPr>
          <c:invertIfNegative val="0"/>
          <c:cat>
            <c:strRef>
              <c:f>('Figure 2'!$D$8,'Figure 2'!$H$8,'Figure 2'!$J$8,'Figure 2'!$L$8)</c:f>
              <c:strCache>
                <c:ptCount val="4"/>
                <c:pt idx="0">
                  <c:v>Grains </c:v>
                </c:pt>
                <c:pt idx="1">
                  <c:v>Beef and sheep</c:v>
                </c:pt>
                <c:pt idx="2">
                  <c:v>Dairy</c:v>
                </c:pt>
                <c:pt idx="3">
                  <c:v>Vegetables a</c:v>
                </c:pt>
              </c:strCache>
            </c:strRef>
          </c:cat>
          <c:val>
            <c:numRef>
              <c:f>('Figure 2'!$D$15,'Figure 2'!$H$15,'Figure 2'!$J$15,'Figure 2'!$L$15)</c:f>
              <c:numCache>
                <c:formatCode>0</c:formatCode>
                <c:ptCount val="4"/>
                <c:pt idx="0">
                  <c:v>248.08</c:v>
                </c:pt>
                <c:pt idx="1">
                  <c:v>71.617999999999995</c:v>
                </c:pt>
                <c:pt idx="2">
                  <c:v>66.355000000000004</c:v>
                </c:pt>
                <c:pt idx="3">
                  <c:v>539.63300000000004</c:v>
                </c:pt>
              </c:numCache>
            </c:numRef>
          </c:val>
        </c:ser>
        <c:dLbls>
          <c:showLegendKey val="0"/>
          <c:showVal val="0"/>
          <c:showCatName val="0"/>
          <c:showSerName val="0"/>
          <c:showPercent val="0"/>
          <c:showBubbleSize val="0"/>
        </c:dLbls>
        <c:gapWidth val="150"/>
        <c:overlap val="100"/>
        <c:axId val="230961952"/>
        <c:axId val="230960384"/>
      </c:barChart>
      <c:catAx>
        <c:axId val="23096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960384"/>
        <c:crosses val="autoZero"/>
        <c:auto val="1"/>
        <c:lblAlgn val="ctr"/>
        <c:lblOffset val="100"/>
        <c:noMultiLvlLbl val="0"/>
      </c:catAx>
      <c:valAx>
        <c:axId val="230960384"/>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000&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961952"/>
        <c:crosses val="autoZero"/>
        <c:crossBetween val="between"/>
        <c:dispUnits>
          <c:builtInUnit val="thousand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3'!$B$10</c:f>
              <c:strCache>
                <c:ptCount val="1"/>
                <c:pt idx="0">
                  <c:v>Computers</c:v>
                </c:pt>
              </c:strCache>
            </c:strRef>
          </c:tx>
          <c:spPr>
            <a:solidFill>
              <a:schemeClr val="accent1"/>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3'!$D$10:$L$10</c15:sqref>
                  </c15:fullRef>
                </c:ext>
              </c:extLst>
              <c:f>('Figure 3'!$D$10,'Figure 3'!$H$10,'Figure 3'!$J$10,'Figure 3'!$L$10)</c:f>
              <c:numCache>
                <c:formatCode>\(0\)</c:formatCode>
                <c:ptCount val="4"/>
                <c:pt idx="0" formatCode="0">
                  <c:v>18.186</c:v>
                </c:pt>
                <c:pt idx="1" formatCode="0">
                  <c:v>11.776</c:v>
                </c:pt>
                <c:pt idx="2" formatCode="0">
                  <c:v>17.416</c:v>
                </c:pt>
                <c:pt idx="3" formatCode="0">
                  <c:v>12.313000000000001</c:v>
                </c:pt>
              </c:numCache>
            </c:numRef>
          </c:val>
        </c:ser>
        <c:ser>
          <c:idx val="1"/>
          <c:order val="1"/>
          <c:tx>
            <c:strRef>
              <c:f>'Figure 3'!$B$11</c:f>
              <c:strCache>
                <c:ptCount val="1"/>
                <c:pt idx="0">
                  <c:v>Phones</c:v>
                </c:pt>
              </c:strCache>
            </c:strRef>
          </c:tx>
          <c:spPr>
            <a:solidFill>
              <a:schemeClr val="accent2"/>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3'!$D$11:$L$11</c15:sqref>
                  </c15:fullRef>
                </c:ext>
              </c:extLst>
              <c:f>('Figure 3'!$D$11,'Figure 3'!$H$11,'Figure 3'!$J$11,'Figure 3'!$L$11)</c:f>
              <c:numCache>
                <c:formatCode>\(0\)</c:formatCode>
                <c:ptCount val="4"/>
                <c:pt idx="0" formatCode="0">
                  <c:v>17.855</c:v>
                </c:pt>
                <c:pt idx="1" formatCode="0">
                  <c:v>15.954000000000001</c:v>
                </c:pt>
                <c:pt idx="2" formatCode="0">
                  <c:v>19.114000000000001</c:v>
                </c:pt>
                <c:pt idx="3" formatCode="0">
                  <c:v>13.384</c:v>
                </c:pt>
              </c:numCache>
            </c:numRef>
          </c:val>
        </c:ser>
        <c:ser>
          <c:idx val="2"/>
          <c:order val="2"/>
          <c:tx>
            <c:strRef>
              <c:f>'Figure 3'!$B$12</c:f>
              <c:strCache>
                <c:ptCount val="1"/>
                <c:pt idx="0">
                  <c:v>GPS</c:v>
                </c:pt>
              </c:strCache>
            </c:strRef>
          </c:tx>
          <c:spPr>
            <a:solidFill>
              <a:schemeClr val="accent3"/>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3'!$D$12:$L$12</c15:sqref>
                  </c15:fullRef>
                </c:ext>
              </c:extLst>
              <c:f>('Figure 3'!$D$12,'Figure 3'!$H$12,'Figure 3'!$J$12,'Figure 3'!$L$12)</c:f>
              <c:numCache>
                <c:formatCode>\(0\)</c:formatCode>
                <c:ptCount val="4"/>
                <c:pt idx="0" formatCode="0">
                  <c:v>2.8730000000000002</c:v>
                </c:pt>
                <c:pt idx="1" formatCode="0">
                  <c:v>5.67</c:v>
                </c:pt>
                <c:pt idx="2" formatCode="0">
                  <c:v>5.423</c:v>
                </c:pt>
                <c:pt idx="3" formatCode="0">
                  <c:v>2.9790000000000001</c:v>
                </c:pt>
              </c:numCache>
            </c:numRef>
          </c:val>
        </c:ser>
        <c:ser>
          <c:idx val="3"/>
          <c:order val="3"/>
          <c:tx>
            <c:strRef>
              <c:f>'Figure 3'!$B$13</c:f>
              <c:strCache>
                <c:ptCount val="1"/>
                <c:pt idx="0">
                  <c:v>Sensors and devices</c:v>
                </c:pt>
              </c:strCache>
            </c:strRef>
          </c:tx>
          <c:spPr>
            <a:solidFill>
              <a:schemeClr val="accent4"/>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3'!$D$13:$L$13</c15:sqref>
                  </c15:fullRef>
                </c:ext>
              </c:extLst>
              <c:f>('Figure 3'!$D$13,'Figure 3'!$H$13,'Figure 3'!$J$13,'Figure 3'!$L$13)</c:f>
              <c:numCache>
                <c:formatCode>\(0\)</c:formatCode>
                <c:ptCount val="4"/>
                <c:pt idx="0" formatCode="0">
                  <c:v>17.341999999999999</c:v>
                </c:pt>
                <c:pt idx="1" formatCode="0">
                  <c:v>1.03</c:v>
                </c:pt>
                <c:pt idx="2" formatCode="0">
                  <c:v>4.7450000000000001</c:v>
                </c:pt>
                <c:pt idx="3" formatCode="0">
                  <c:v>5.0229999999999997</c:v>
                </c:pt>
              </c:numCache>
            </c:numRef>
          </c:val>
        </c:ser>
        <c:ser>
          <c:idx val="4"/>
          <c:order val="4"/>
          <c:tx>
            <c:strRef>
              <c:f>'Figure 3'!$B$14</c:f>
              <c:strCache>
                <c:ptCount val="1"/>
                <c:pt idx="0">
                  <c:v>Other hardware</c:v>
                </c:pt>
              </c:strCache>
            </c:strRef>
          </c:tx>
          <c:spPr>
            <a:solidFill>
              <a:schemeClr val="accent5"/>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3'!$D$14:$L$14</c15:sqref>
                  </c15:fullRef>
                </c:ext>
              </c:extLst>
              <c:f>('Figure 3'!$D$14,'Figure 3'!$H$14,'Figure 3'!$J$14,'Figure 3'!$L$14)</c:f>
              <c:numCache>
                <c:formatCode>\(0\)</c:formatCode>
                <c:ptCount val="4"/>
                <c:pt idx="0" formatCode="0">
                  <c:v>1.3759999999999999</c:v>
                </c:pt>
                <c:pt idx="1" formatCode="0">
                  <c:v>1.738</c:v>
                </c:pt>
                <c:pt idx="2" formatCode="0">
                  <c:v>1.504</c:v>
                </c:pt>
                <c:pt idx="3" formatCode="0">
                  <c:v>1.212</c:v>
                </c:pt>
              </c:numCache>
            </c:numRef>
          </c:val>
        </c:ser>
        <c:ser>
          <c:idx val="5"/>
          <c:order val="5"/>
          <c:tx>
            <c:strRef>
              <c:f>'Figure 3'!$B$15</c:f>
              <c:strCache>
                <c:ptCount val="1"/>
                <c:pt idx="0">
                  <c:v>Software</c:v>
                </c:pt>
              </c:strCache>
            </c:strRef>
          </c:tx>
          <c:spPr>
            <a:solidFill>
              <a:schemeClr val="accent6"/>
            </a:solidFill>
            <a:ln>
              <a:noFill/>
            </a:ln>
            <a:effectLst/>
          </c:spPr>
          <c:invertIfNegative val="0"/>
          <c:cat>
            <c:strRef>
              <c:extLst>
                <c:ext xmlns:c15="http://schemas.microsoft.com/office/drawing/2012/chart" uri="{02D57815-91ED-43cb-92C2-25804820EDAC}">
                  <c15:fullRef>
                    <c15:sqref>'Figure 3'!$D$8:$L$8</c15:sqref>
                  </c15:fullRef>
                </c:ext>
              </c:extLst>
              <c:f>('Figure 3'!$D$8,'Figure 3'!$H$8,'Figure 3'!$J$8,'Figure 3'!$L$8)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3'!$D$15:$L$15</c15:sqref>
                  </c15:fullRef>
                </c:ext>
              </c:extLst>
              <c:f>('Figure 3'!$D$15,'Figure 3'!$H$15,'Figure 3'!$J$15,'Figure 3'!$L$15)</c:f>
              <c:numCache>
                <c:formatCode>\(0\)</c:formatCode>
                <c:ptCount val="4"/>
                <c:pt idx="0" formatCode="0">
                  <c:v>8.5860000000000003</c:v>
                </c:pt>
                <c:pt idx="1" formatCode="0">
                  <c:v>7.0410000000000004</c:v>
                </c:pt>
                <c:pt idx="2" formatCode="0">
                  <c:v>19.268999999999998</c:v>
                </c:pt>
                <c:pt idx="3" formatCode="0">
                  <c:v>6.8890000000000002</c:v>
                </c:pt>
              </c:numCache>
            </c:numRef>
          </c:val>
        </c:ser>
        <c:dLbls>
          <c:showLegendKey val="0"/>
          <c:showVal val="0"/>
          <c:showCatName val="0"/>
          <c:showSerName val="0"/>
          <c:showPercent val="0"/>
          <c:showBubbleSize val="0"/>
        </c:dLbls>
        <c:gapWidth val="219"/>
        <c:overlap val="-27"/>
        <c:axId val="668886064"/>
        <c:axId val="668884496"/>
      </c:barChart>
      <c:catAx>
        <c:axId val="66888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884496"/>
        <c:crosses val="autoZero"/>
        <c:auto val="1"/>
        <c:lblAlgn val="ctr"/>
        <c:lblOffset val="100"/>
        <c:noMultiLvlLbl val="0"/>
      </c:catAx>
      <c:valAx>
        <c:axId val="668884496"/>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886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4'!$B$10</c:f>
              <c:strCache>
                <c:ptCount val="1"/>
                <c:pt idx="0">
                  <c:v>Computer</c:v>
                </c:pt>
              </c:strCache>
            </c:strRef>
          </c:tx>
          <c:spPr>
            <a:solidFill>
              <a:schemeClr val="accent1"/>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4'!$D$10:$L$10</c15:sqref>
                  </c15:fullRef>
                </c:ext>
              </c:extLst>
              <c:f>('Figure 4'!$D$10,'Figure 4'!$H$10,'Figure 4'!$J$10,'Figure 4'!$L$10)</c:f>
              <c:numCache>
                <c:formatCode>\(0\)</c:formatCode>
                <c:ptCount val="4"/>
                <c:pt idx="0" formatCode="0">
                  <c:v>3.29</c:v>
                </c:pt>
                <c:pt idx="1" formatCode="0">
                  <c:v>3.7290000000000001</c:v>
                </c:pt>
                <c:pt idx="2" formatCode="0">
                  <c:v>3.66</c:v>
                </c:pt>
                <c:pt idx="3" formatCode="0">
                  <c:v>3.3220000000000001</c:v>
                </c:pt>
              </c:numCache>
            </c:numRef>
          </c:val>
        </c:ser>
        <c:ser>
          <c:idx val="1"/>
          <c:order val="1"/>
          <c:tx>
            <c:strRef>
              <c:f>'Figure 4'!$B$11</c:f>
              <c:strCache>
                <c:ptCount val="1"/>
                <c:pt idx="0">
                  <c:v>Phones</c:v>
                </c:pt>
              </c:strCache>
            </c:strRef>
          </c:tx>
          <c:spPr>
            <a:solidFill>
              <a:schemeClr val="accent2"/>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4'!$D$11:$L$11</c15:sqref>
                  </c15:fullRef>
                </c:ext>
              </c:extLst>
              <c:f>('Figure 4'!$D$11,'Figure 4'!$H$11,'Figure 4'!$J$11,'Figure 4'!$L$11)</c:f>
              <c:numCache>
                <c:formatCode>\(0\)</c:formatCode>
                <c:ptCount val="4"/>
                <c:pt idx="0" formatCode="0">
                  <c:v>2.649</c:v>
                </c:pt>
                <c:pt idx="1" formatCode="0">
                  <c:v>2.798</c:v>
                </c:pt>
                <c:pt idx="2" formatCode="0">
                  <c:v>2.6989999999999998</c:v>
                </c:pt>
                <c:pt idx="3" formatCode="0">
                  <c:v>2.3980000000000001</c:v>
                </c:pt>
              </c:numCache>
            </c:numRef>
          </c:val>
        </c:ser>
        <c:ser>
          <c:idx val="2"/>
          <c:order val="2"/>
          <c:tx>
            <c:strRef>
              <c:f>'Figure 4'!$B$12</c:f>
              <c:strCache>
                <c:ptCount val="1"/>
                <c:pt idx="0">
                  <c:v>GPS</c:v>
                </c:pt>
              </c:strCache>
            </c:strRef>
          </c:tx>
          <c:spPr>
            <a:solidFill>
              <a:schemeClr val="accent3"/>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4'!$D$12:$L$12</c15:sqref>
                  </c15:fullRef>
                </c:ext>
              </c:extLst>
              <c:f>('Figure 4'!$D$12,'Figure 4'!$H$12,'Figure 4'!$J$12,'Figure 4'!$L$12)</c:f>
              <c:numCache>
                <c:formatCode>\(0\)</c:formatCode>
                <c:ptCount val="4"/>
                <c:pt idx="0" formatCode="0">
                  <c:v>4.0289999999999999</c:v>
                </c:pt>
                <c:pt idx="1" formatCode="0">
                  <c:v>4.4210000000000003</c:v>
                </c:pt>
                <c:pt idx="2" formatCode="0">
                  <c:v>3.1459999999999999</c:v>
                </c:pt>
                <c:pt idx="3" formatCode="0">
                  <c:v>2.8639999999999999</c:v>
                </c:pt>
              </c:numCache>
            </c:numRef>
          </c:val>
        </c:ser>
        <c:ser>
          <c:idx val="3"/>
          <c:order val="3"/>
          <c:tx>
            <c:strRef>
              <c:f>'Figure 4'!$B$13</c:f>
              <c:strCache>
                <c:ptCount val="1"/>
                <c:pt idx="0">
                  <c:v>Sensors and devices</c:v>
                </c:pt>
              </c:strCache>
            </c:strRef>
          </c:tx>
          <c:spPr>
            <a:solidFill>
              <a:schemeClr val="accent4"/>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4'!$D$13:$L$13</c15:sqref>
                  </c15:fullRef>
                </c:ext>
              </c:extLst>
              <c:f>('Figure 4'!$D$13,'Figure 4'!$H$13,'Figure 4'!$J$13,'Figure 4'!$L$13)</c:f>
              <c:numCache>
                <c:formatCode>\(0\)</c:formatCode>
                <c:ptCount val="4"/>
                <c:pt idx="0" formatCode="0">
                  <c:v>1.6559999999999999</c:v>
                </c:pt>
                <c:pt idx="1" formatCode="0">
                  <c:v>2.919</c:v>
                </c:pt>
                <c:pt idx="2" formatCode="0">
                  <c:v>4.0910000000000002</c:v>
                </c:pt>
                <c:pt idx="3" formatCode="0">
                  <c:v>2.6720000000000002</c:v>
                </c:pt>
              </c:numCache>
            </c:numRef>
          </c:val>
        </c:ser>
        <c:ser>
          <c:idx val="4"/>
          <c:order val="4"/>
          <c:tx>
            <c:strRef>
              <c:f>'Figure 4'!$B$14</c:f>
              <c:strCache>
                <c:ptCount val="1"/>
                <c:pt idx="0">
                  <c:v>Other hardware</c:v>
                </c:pt>
              </c:strCache>
            </c:strRef>
          </c:tx>
          <c:spPr>
            <a:solidFill>
              <a:schemeClr val="accent5"/>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4'!$D$14:$L$14</c15:sqref>
                  </c15:fullRef>
                </c:ext>
              </c:extLst>
              <c:f>('Figure 4'!$D$14,'Figure 4'!$H$14,'Figure 4'!$J$14,'Figure 4'!$L$14)</c:f>
              <c:numCache>
                <c:formatCode>\(0\)</c:formatCode>
                <c:ptCount val="4"/>
                <c:pt idx="0" formatCode="0">
                  <c:v>1.458</c:v>
                </c:pt>
                <c:pt idx="1" formatCode="0">
                  <c:v>2.601</c:v>
                </c:pt>
                <c:pt idx="2" formatCode="0">
                  <c:v>3.0720000000000001</c:v>
                </c:pt>
                <c:pt idx="3" formatCode="0">
                  <c:v>3.508</c:v>
                </c:pt>
              </c:numCache>
            </c:numRef>
          </c:val>
        </c:ser>
        <c:ser>
          <c:idx val="5"/>
          <c:order val="5"/>
          <c:tx>
            <c:strRef>
              <c:f>'Figure 4'!$B$15</c:f>
              <c:strCache>
                <c:ptCount val="1"/>
                <c:pt idx="0">
                  <c:v>Software</c:v>
                </c:pt>
              </c:strCache>
            </c:strRef>
          </c:tx>
          <c:spPr>
            <a:solidFill>
              <a:schemeClr val="accent6"/>
            </a:solidFill>
            <a:ln>
              <a:noFill/>
            </a:ln>
            <a:effectLst/>
          </c:spPr>
          <c:invertIfNegative val="0"/>
          <c:cat>
            <c:strRef>
              <c:extLst>
                <c:ext xmlns:c15="http://schemas.microsoft.com/office/drawing/2012/chart" uri="{02D57815-91ED-43cb-92C2-25804820EDAC}">
                  <c15:fullRef>
                    <c15:sqref>'Figure 4'!$D$8:$L$8</c15:sqref>
                  </c15:fullRef>
                </c:ext>
              </c:extLst>
              <c:f>('Figure 4'!$D$8,'Figure 4'!$H$8,'Figure 4'!$J$8,'Figure 4'!$L$8)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4'!$D$15:$L$15</c15:sqref>
                  </c15:fullRef>
                </c:ext>
              </c:extLst>
              <c:f>('Figure 4'!$D$15,'Figure 4'!$H$15,'Figure 4'!$J$15,'Figure 4'!$L$15)</c:f>
              <c:numCache>
                <c:formatCode>\(0\)</c:formatCode>
                <c:ptCount val="4"/>
                <c:pt idx="0" formatCode="0">
                  <c:v>2.1640000000000001</c:v>
                </c:pt>
                <c:pt idx="1" formatCode="0">
                  <c:v>3.677</c:v>
                </c:pt>
                <c:pt idx="2" formatCode="0">
                  <c:v>2.3439999999999999</c:v>
                </c:pt>
                <c:pt idx="3" formatCode="0">
                  <c:v>2.1800000000000002</c:v>
                </c:pt>
              </c:numCache>
            </c:numRef>
          </c:val>
        </c:ser>
        <c:dLbls>
          <c:showLegendKey val="0"/>
          <c:showVal val="0"/>
          <c:showCatName val="0"/>
          <c:showSerName val="0"/>
          <c:showPercent val="0"/>
          <c:showBubbleSize val="0"/>
        </c:dLbls>
        <c:gapWidth val="219"/>
        <c:overlap val="-27"/>
        <c:axId val="668594360"/>
        <c:axId val="668591224"/>
      </c:barChart>
      <c:catAx>
        <c:axId val="66859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1224"/>
        <c:crosses val="autoZero"/>
        <c:auto val="1"/>
        <c:lblAlgn val="ctr"/>
        <c:lblOffset val="100"/>
        <c:noMultiLvlLbl val="0"/>
      </c:catAx>
      <c:valAx>
        <c:axId val="668591224"/>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years&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4360"/>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5'!$B$11</c:f>
              <c:strCache>
                <c:ptCount val="1"/>
                <c:pt idx="0">
                  <c:v>Computers</c:v>
                </c:pt>
              </c:strCache>
            </c:strRef>
          </c:tx>
          <c:spPr>
            <a:solidFill>
              <a:schemeClr val="accent1"/>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5'!$D$11:$AL$11</c15:sqref>
                  </c15:fullRef>
                </c:ext>
              </c:extLst>
              <c:f>('Figure 5'!$D$11,'Figure 5'!$F$11,'Figure 5'!$H$11,'Figure 5'!$J$11,'Figure 5'!$R$11,'Figure 5'!$T$11,'Figure 5'!$V$11,'Figure 5'!$X$11:$Y$11,'Figure 5'!$AA$11,'Figure 5'!$AC$11,'Figure 5'!$AE$11:$AF$11,'Figure 5'!$AH$11,'Figure 5'!$AJ$11)</c:f>
              <c:numCache>
                <c:formatCode>\(0\)</c:formatCode>
                <c:ptCount val="15"/>
                <c:pt idx="0" formatCode="0">
                  <c:v>3007.26</c:v>
                </c:pt>
                <c:pt idx="1" formatCode="0">
                  <c:v>2512.1439999999998</c:v>
                </c:pt>
                <c:pt idx="2" formatCode="0">
                  <c:v>4215.7079999999996</c:v>
                </c:pt>
                <c:pt idx="4" formatCode="0">
                  <c:v>1625.1479999999999</c:v>
                </c:pt>
                <c:pt idx="5" formatCode="0">
                  <c:v>2407.8429999999998</c:v>
                </c:pt>
                <c:pt idx="6" formatCode="0">
                  <c:v>3355.6979999999999</c:v>
                </c:pt>
                <c:pt idx="8" formatCode="0">
                  <c:v>1483.1179999999999</c:v>
                </c:pt>
                <c:pt idx="9" formatCode="0">
                  <c:v>3125.931</c:v>
                </c:pt>
                <c:pt idx="10" formatCode="0">
                  <c:v>7211.1580000000004</c:v>
                </c:pt>
                <c:pt idx="12" formatCode="0">
                  <c:v>1891.98</c:v>
                </c:pt>
                <c:pt idx="13" formatCode="0">
                  <c:v>3750.41</c:v>
                </c:pt>
                <c:pt idx="14" formatCode="0">
                  <c:v>14550.41</c:v>
                </c:pt>
              </c:numCache>
            </c:numRef>
          </c:val>
        </c:ser>
        <c:ser>
          <c:idx val="1"/>
          <c:order val="1"/>
          <c:tx>
            <c:strRef>
              <c:f>'Figure 5'!$B$12</c:f>
              <c:strCache>
                <c:ptCount val="1"/>
                <c:pt idx="0">
                  <c:v>Phones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5'!$D$12:$AL$12</c15:sqref>
                  </c15:fullRef>
                </c:ext>
              </c:extLst>
              <c:f>('Figure 5'!$D$12,'Figure 5'!$F$12,'Figure 5'!$H$12,'Figure 5'!$J$12,'Figure 5'!$R$12,'Figure 5'!$T$12,'Figure 5'!$V$12,'Figure 5'!$X$12:$Y$12,'Figure 5'!$AA$12,'Figure 5'!$AC$12,'Figure 5'!$AE$12:$AF$12,'Figure 5'!$AH$12,'Figure 5'!$AJ$12)</c:f>
              <c:numCache>
                <c:formatCode>\(0\)</c:formatCode>
                <c:ptCount val="15"/>
                <c:pt idx="0" formatCode="0">
                  <c:v>1784.4960000000001</c:v>
                </c:pt>
                <c:pt idx="1" formatCode="0">
                  <c:v>2060.7339999999999</c:v>
                </c:pt>
                <c:pt idx="2" formatCode="0">
                  <c:v>3151.509</c:v>
                </c:pt>
                <c:pt idx="4" formatCode="0">
                  <c:v>1036.3409999999999</c:v>
                </c:pt>
                <c:pt idx="5" formatCode="0">
                  <c:v>1690.229</c:v>
                </c:pt>
                <c:pt idx="6" formatCode="0">
                  <c:v>2784.9810000000002</c:v>
                </c:pt>
                <c:pt idx="8" formatCode="0">
                  <c:v>1177.58</c:v>
                </c:pt>
                <c:pt idx="9" formatCode="0">
                  <c:v>1409.2370000000001</c:v>
                </c:pt>
                <c:pt idx="10" formatCode="0">
                  <c:v>2270.761</c:v>
                </c:pt>
                <c:pt idx="12" formatCode="0">
                  <c:v>1117.306</c:v>
                </c:pt>
                <c:pt idx="13" formatCode="0">
                  <c:v>1741.807</c:v>
                </c:pt>
                <c:pt idx="14" formatCode="0">
                  <c:v>5354.1580000000004</c:v>
                </c:pt>
              </c:numCache>
            </c:numRef>
          </c:val>
        </c:ser>
        <c:ser>
          <c:idx val="2"/>
          <c:order val="2"/>
          <c:tx>
            <c:strRef>
              <c:f>'Figure 5'!$B$13</c:f>
              <c:strCache>
                <c:ptCount val="1"/>
                <c:pt idx="0">
                  <c:v>GPS</c:v>
                </c:pt>
              </c:strCache>
            </c:strRef>
          </c:tx>
          <c:spPr>
            <a:solidFill>
              <a:schemeClr val="accent3"/>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5'!$D$13:$AL$13</c15:sqref>
                  </c15:fullRef>
                </c:ext>
              </c:extLst>
              <c:f>('Figure 5'!$D$13,'Figure 5'!$F$13,'Figure 5'!$H$13,'Figure 5'!$J$13,'Figure 5'!$R$13,'Figure 5'!$T$13,'Figure 5'!$V$13,'Figure 5'!$X$13:$Y$13,'Figure 5'!$AA$13,'Figure 5'!$AC$13,'Figure 5'!$AE$13:$AF$13,'Figure 5'!$AH$13,'Figure 5'!$AJ$13)</c:f>
              <c:numCache>
                <c:formatCode>\(0\)</c:formatCode>
                <c:ptCount val="15"/>
                <c:pt idx="0" formatCode="0">
                  <c:v>8242.3870000000006</c:v>
                </c:pt>
                <c:pt idx="1" formatCode="0">
                  <c:v>19048.046999999999</c:v>
                </c:pt>
                <c:pt idx="2" formatCode="0">
                  <c:v>41096.824999999997</c:v>
                </c:pt>
                <c:pt idx="4" formatCode="0">
                  <c:v>398.404</c:v>
                </c:pt>
                <c:pt idx="5" formatCode="0">
                  <c:v>1128.223</c:v>
                </c:pt>
                <c:pt idx="6" formatCode="0">
                  <c:v>1412.9</c:v>
                </c:pt>
                <c:pt idx="8" formatCode="0">
                  <c:v>28.352</c:v>
                </c:pt>
                <c:pt idx="9" formatCode="0">
                  <c:v>512.72500000000002</c:v>
                </c:pt>
                <c:pt idx="10" formatCode="0">
                  <c:v>1430.046</c:v>
                </c:pt>
                <c:pt idx="12" formatCode="0">
                  <c:v>36.74</c:v>
                </c:pt>
                <c:pt idx="13" formatCode="0">
                  <c:v>8023.0169999999998</c:v>
                </c:pt>
                <c:pt idx="14" formatCode="0">
                  <c:v>23962.076000000001</c:v>
                </c:pt>
              </c:numCache>
            </c:numRef>
          </c:val>
        </c:ser>
        <c:ser>
          <c:idx val="3"/>
          <c:order val="3"/>
          <c:tx>
            <c:strRef>
              <c:f>'Figure 5'!$B$14</c:f>
              <c:strCache>
                <c:ptCount val="1"/>
                <c:pt idx="0">
                  <c:v>Sensors and devices</c:v>
                </c:pt>
              </c:strCache>
            </c:strRef>
          </c:tx>
          <c:spPr>
            <a:solidFill>
              <a:schemeClr val="accent4"/>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5'!$D$14:$AL$14</c15:sqref>
                  </c15:fullRef>
                </c:ext>
              </c:extLst>
              <c:f>('Figure 5'!$D$14,'Figure 5'!$F$14,'Figure 5'!$H$14,'Figure 5'!$J$14,'Figure 5'!$R$14,'Figure 5'!$T$14,'Figure 5'!$V$14,'Figure 5'!$X$14:$Y$14,'Figure 5'!$AA$14,'Figure 5'!$AC$14,'Figure 5'!$AE$14:$AF$14,'Figure 5'!$AH$14,'Figure 5'!$AJ$14)</c:f>
              <c:numCache>
                <c:formatCode>\(0\)</c:formatCode>
                <c:ptCount val="15"/>
                <c:pt idx="0" formatCode="0">
                  <c:v>30.131</c:v>
                </c:pt>
                <c:pt idx="1" formatCode="0">
                  <c:v>290.125</c:v>
                </c:pt>
                <c:pt idx="2" formatCode="0">
                  <c:v>282.28699999999998</c:v>
                </c:pt>
                <c:pt idx="4" formatCode="0">
                  <c:v>125.10899999999999</c:v>
                </c:pt>
                <c:pt idx="5" formatCode="0">
                  <c:v>456.86500000000001</c:v>
                </c:pt>
                <c:pt idx="6" formatCode="0">
                  <c:v>1429.527</c:v>
                </c:pt>
                <c:pt idx="8" formatCode="0">
                  <c:v>662.70500000000004</c:v>
                </c:pt>
                <c:pt idx="9" formatCode="0">
                  <c:v>221.79900000000001</c:v>
                </c:pt>
                <c:pt idx="10" formatCode="0">
                  <c:v>6892.5749999999998</c:v>
                </c:pt>
                <c:pt idx="12" formatCode="0">
                  <c:v>534.779</c:v>
                </c:pt>
                <c:pt idx="13" formatCode="0">
                  <c:v>902.73099999999999</c:v>
                </c:pt>
                <c:pt idx="14" formatCode="0">
                  <c:v>6682.5789999999997</c:v>
                </c:pt>
              </c:numCache>
            </c:numRef>
          </c:val>
        </c:ser>
        <c:ser>
          <c:idx val="4"/>
          <c:order val="4"/>
          <c:tx>
            <c:strRef>
              <c:f>'Figure 5'!$B$15</c:f>
              <c:strCache>
                <c:ptCount val="1"/>
                <c:pt idx="0">
                  <c:v>Other hardware</c:v>
                </c:pt>
              </c:strCache>
            </c:strRef>
          </c:tx>
          <c:spPr>
            <a:solidFill>
              <a:schemeClr val="accent5"/>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5'!$D$15:$AL$15</c15:sqref>
                  </c15:fullRef>
                </c:ext>
              </c:extLst>
              <c:f>('Figure 5'!$D$15,'Figure 5'!$F$15,'Figure 5'!$H$15,'Figure 5'!$J$15,'Figure 5'!$R$15,'Figure 5'!$T$15,'Figure 5'!$V$15,'Figure 5'!$X$15:$Y$15,'Figure 5'!$AA$15,'Figure 5'!$AC$15,'Figure 5'!$AE$15:$AF$15,'Figure 5'!$AH$15,'Figure 5'!$AJ$15)</c:f>
              <c:numCache>
                <c:formatCode>\(0\)</c:formatCode>
                <c:ptCount val="15"/>
                <c:pt idx="0" formatCode="0">
                  <c:v>53.140999999999998</c:v>
                </c:pt>
                <c:pt idx="1" formatCode="0">
                  <c:v>38.255000000000003</c:v>
                </c:pt>
                <c:pt idx="2" formatCode="0">
                  <c:v>475.44400000000002</c:v>
                </c:pt>
                <c:pt idx="4" formatCode="0">
                  <c:v>32.180999999999997</c:v>
                </c:pt>
                <c:pt idx="5" formatCode="0">
                  <c:v>225.125</c:v>
                </c:pt>
                <c:pt idx="6" formatCode="0">
                  <c:v>379.29399999999998</c:v>
                </c:pt>
                <c:pt idx="8" formatCode="0">
                  <c:v>0</c:v>
                </c:pt>
                <c:pt idx="9" formatCode="0">
                  <c:v>483.863</c:v>
                </c:pt>
                <c:pt idx="10" formatCode="0">
                  <c:v>8795.1229999999996</c:v>
                </c:pt>
                <c:pt idx="12" formatCode="0">
                  <c:v>0</c:v>
                </c:pt>
                <c:pt idx="13" formatCode="0">
                  <c:v>0</c:v>
                </c:pt>
                <c:pt idx="14" formatCode="0">
                  <c:v>4733.0839999999998</c:v>
                </c:pt>
              </c:numCache>
            </c:numRef>
          </c:val>
        </c:ser>
        <c:ser>
          <c:idx val="5"/>
          <c:order val="5"/>
          <c:tx>
            <c:strRef>
              <c:f>'Figure 5'!$B$16</c:f>
              <c:strCache>
                <c:ptCount val="1"/>
                <c:pt idx="0">
                  <c:v>Software</c:v>
                </c:pt>
              </c:strCache>
            </c:strRef>
          </c:tx>
          <c:spPr>
            <a:solidFill>
              <a:schemeClr val="accent6"/>
            </a:solidFill>
            <a:ln>
              <a:noFill/>
            </a:ln>
            <a:effectLst/>
          </c:spPr>
          <c:invertIfNegative val="0"/>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5'!$D$16:$AL$16</c15:sqref>
                  </c15:fullRef>
                </c:ext>
              </c:extLst>
              <c:f>('Figure 5'!$D$16,'Figure 5'!$F$16,'Figure 5'!$H$16,'Figure 5'!$J$16,'Figure 5'!$R$16,'Figure 5'!$T$16,'Figure 5'!$V$16,'Figure 5'!$X$16:$Y$16,'Figure 5'!$AA$16,'Figure 5'!$AC$16,'Figure 5'!$AE$16:$AF$16,'Figure 5'!$AH$16,'Figure 5'!$AJ$16)</c:f>
              <c:numCache>
                <c:formatCode>\(0\)</c:formatCode>
                <c:ptCount val="15"/>
                <c:pt idx="0" formatCode="0">
                  <c:v>201.16399999999999</c:v>
                </c:pt>
                <c:pt idx="1" formatCode="0">
                  <c:v>321.65699999999998</c:v>
                </c:pt>
                <c:pt idx="2" formatCode="0">
                  <c:v>218.83699999999999</c:v>
                </c:pt>
                <c:pt idx="4" formatCode="0">
                  <c:v>36.529000000000003</c:v>
                </c:pt>
                <c:pt idx="5" formatCode="0">
                  <c:v>96.6</c:v>
                </c:pt>
                <c:pt idx="6" formatCode="0">
                  <c:v>329.58</c:v>
                </c:pt>
                <c:pt idx="8" formatCode="0">
                  <c:v>86.486999999999995</c:v>
                </c:pt>
                <c:pt idx="9" formatCode="0">
                  <c:v>26.343</c:v>
                </c:pt>
                <c:pt idx="10" formatCode="0">
                  <c:v>165.06200000000001</c:v>
                </c:pt>
                <c:pt idx="12" formatCode="0">
                  <c:v>15.558999999999999</c:v>
                </c:pt>
                <c:pt idx="13" formatCode="0">
                  <c:v>274.18900000000002</c:v>
                </c:pt>
                <c:pt idx="14" formatCode="0">
                  <c:v>2118.79</c:v>
                </c:pt>
              </c:numCache>
            </c:numRef>
          </c:val>
        </c:ser>
        <c:dLbls>
          <c:showLegendKey val="0"/>
          <c:showVal val="0"/>
          <c:showCatName val="0"/>
          <c:showSerName val="0"/>
          <c:showPercent val="0"/>
          <c:showBubbleSize val="0"/>
        </c:dLbls>
        <c:gapWidth val="150"/>
        <c:overlap val="100"/>
        <c:axId val="668595144"/>
        <c:axId val="668596712"/>
      </c:barChart>
      <c:lineChart>
        <c:grouping val="standard"/>
        <c:varyColors val="0"/>
        <c:ser>
          <c:idx val="7"/>
          <c:order val="6"/>
          <c:tx>
            <c:strRef>
              <c:f>'Figure 5'!$B$18</c:f>
              <c:strCache>
                <c:ptCount val="1"/>
                <c:pt idx="0">
                  <c:v>Share of plant and equipment asset value (secondary axis)</c:v>
                </c:pt>
              </c:strCache>
            </c:strRef>
          </c:tx>
          <c:spPr>
            <a:ln w="28575" cap="rnd">
              <a:solidFill>
                <a:schemeClr val="accent2">
                  <a:lumMod val="60000"/>
                </a:schemeClr>
              </a:solidFill>
              <a:round/>
            </a:ln>
            <a:effectLst/>
          </c:spPr>
          <c:marker>
            <c:symbol val="none"/>
          </c:marker>
          <c:cat>
            <c:multiLvlStrRef>
              <c:extLst>
                <c:ext xmlns:c15="http://schemas.microsoft.com/office/drawing/2012/chart" uri="{02D57815-91ED-43cb-92C2-25804820EDAC}">
                  <c15:fullRef>
                    <c15:sqref>'Figure 5'!$D$8:$AL$9</c15:sqref>
                  </c15:fullRef>
                </c:ext>
              </c:extLst>
              <c:f>('Figure 5'!$D$8:$D$9,'Figure 5'!$F$8:$F$9,'Figure 5'!$H$8:$H$9,'Figure 5'!$J$8:$J$9,'Figure 5'!$R$8:$R$9,'Figure 5'!$T$8:$T$9,'Figure 5'!$V$8:$V$9,'Figure 5'!$X$8:$AL$9)</c:f>
              <c:multiLvlStrCache>
                <c:ptCount val="15"/>
                <c:lvl>
                  <c:pt idx="0">
                    <c:v>small</c:v>
                  </c:pt>
                  <c:pt idx="1">
                    <c:v>medium </c:v>
                  </c:pt>
                  <c:pt idx="2">
                    <c:v>large </c:v>
                  </c:pt>
                  <c:pt idx="4">
                    <c:v>small</c:v>
                  </c:pt>
                  <c:pt idx="5">
                    <c:v>medium </c:v>
                  </c:pt>
                  <c:pt idx="6">
                    <c:v>large </c:v>
                  </c:pt>
                  <c:pt idx="8">
                    <c:v>small</c:v>
                  </c:pt>
                  <c:pt idx="9">
                    <c:v>medium </c:v>
                  </c:pt>
                  <c:pt idx="10">
                    <c:v>large </c:v>
                  </c:pt>
                  <c:pt idx="12">
                    <c:v>small</c:v>
                  </c:pt>
                  <c:pt idx="13">
                    <c:v>medium </c:v>
                  </c:pt>
                  <c:pt idx="14">
                    <c:v>large </c:v>
                  </c:pt>
                </c:lvl>
                <c:lvl>
                  <c:pt idx="0">
                    <c:v>Grains</c:v>
                  </c:pt>
                  <c:pt idx="3">
                    <c:v> </c:v>
                  </c:pt>
                  <c:pt idx="4">
                    <c:v>Beef and sheep</c:v>
                  </c:pt>
                  <c:pt idx="7">
                    <c:v> </c:v>
                  </c:pt>
                  <c:pt idx="8">
                    <c:v>Dairy</c:v>
                  </c:pt>
                  <c:pt idx="11">
                    <c:v> </c:v>
                  </c:pt>
                  <c:pt idx="12">
                    <c:v>Vegetables a</c:v>
                  </c:pt>
                </c:lvl>
              </c:multiLvlStrCache>
            </c:multiLvlStrRef>
          </c:cat>
          <c:val>
            <c:numRef>
              <c:extLst>
                <c:ext xmlns:c15="http://schemas.microsoft.com/office/drawing/2012/chart" uri="{02D57815-91ED-43cb-92C2-25804820EDAC}">
                  <c15:fullRef>
                    <c15:sqref>'Figure 5'!$D$18:$AL$18</c15:sqref>
                  </c15:fullRef>
                </c:ext>
              </c:extLst>
              <c:f>('Figure 5'!$D$18,'Figure 5'!$F$18,'Figure 5'!$H$18,'Figure 5'!$J$18,'Figure 5'!$R$18,'Figure 5'!$T$18,'Figure 5'!$V$18,'Figure 5'!$X$18:$Y$18,'Figure 5'!$AA$18,'Figure 5'!$AC$18,'Figure 5'!$AE$18:$AF$18,'Figure 5'!$AH$18,'Figure 5'!$AJ$18)</c:f>
              <c:numCache>
                <c:formatCode>\(0\)</c:formatCode>
                <c:ptCount val="15"/>
                <c:pt idx="0" formatCode="0.0">
                  <c:v>4.3499999999999996</c:v>
                </c:pt>
                <c:pt idx="1" formatCode="0.0">
                  <c:v>4.0449999999999999</c:v>
                </c:pt>
                <c:pt idx="2" formatCode="0.0">
                  <c:v>3.0550000000000002</c:v>
                </c:pt>
                <c:pt idx="4" formatCode="0.0">
                  <c:v>2.1</c:v>
                </c:pt>
                <c:pt idx="5" formatCode="0.0">
                  <c:v>1.8879999999999999</c:v>
                </c:pt>
                <c:pt idx="6" formatCode="0.0">
                  <c:v>1.52</c:v>
                </c:pt>
                <c:pt idx="8" formatCode="0.0">
                  <c:v>0.95599999999999996</c:v>
                </c:pt>
                <c:pt idx="9" formatCode="0.0">
                  <c:v>1.536</c:v>
                </c:pt>
                <c:pt idx="10" formatCode="0.0">
                  <c:v>3.3719999999999999</c:v>
                </c:pt>
                <c:pt idx="12" formatCode="0.0">
                  <c:v>1.6259999999999999</c:v>
                </c:pt>
                <c:pt idx="13" formatCode="0.0">
                  <c:v>2.278</c:v>
                </c:pt>
                <c:pt idx="14" formatCode="0.0">
                  <c:v>3.1240000000000001</c:v>
                </c:pt>
              </c:numCache>
            </c:numRef>
          </c:val>
          <c:smooth val="0"/>
        </c:ser>
        <c:dLbls>
          <c:showLegendKey val="0"/>
          <c:showVal val="0"/>
          <c:showCatName val="0"/>
          <c:showSerName val="0"/>
          <c:showPercent val="0"/>
          <c:showBubbleSize val="0"/>
        </c:dLbls>
        <c:marker val="1"/>
        <c:smooth val="0"/>
        <c:axId val="668592792"/>
        <c:axId val="668595536"/>
      </c:lineChart>
      <c:catAx>
        <c:axId val="66859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6712"/>
        <c:crosses val="autoZero"/>
        <c:auto val="1"/>
        <c:lblAlgn val="ctr"/>
        <c:lblOffset val="100"/>
        <c:noMultiLvlLbl val="0"/>
      </c:catAx>
      <c:valAx>
        <c:axId val="668596712"/>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000&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5144"/>
        <c:crosses val="autoZero"/>
        <c:crossBetween val="between"/>
        <c:dispUnits>
          <c:builtInUnit val="thousands"/>
        </c:dispUnits>
      </c:valAx>
      <c:valAx>
        <c:axId val="668595536"/>
        <c:scaling>
          <c:orientation val="minMax"/>
        </c:scaling>
        <c:delete val="0"/>
        <c:axPos val="r"/>
        <c:numFmt formatCode="0.0;\ General;\ &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2792"/>
        <c:crosses val="max"/>
        <c:crossBetween val="between"/>
        <c:majorUnit val="1"/>
      </c:valAx>
      <c:catAx>
        <c:axId val="668592792"/>
        <c:scaling>
          <c:orientation val="minMax"/>
        </c:scaling>
        <c:delete val="1"/>
        <c:axPos val="b"/>
        <c:numFmt formatCode="General" sourceLinked="1"/>
        <c:majorTickMark val="out"/>
        <c:minorTickMark val="none"/>
        <c:tickLblPos val="nextTo"/>
        <c:crossAx val="66859553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6'!$B$10</c:f>
              <c:strCache>
                <c:ptCount val="1"/>
                <c:pt idx="0">
                  <c:v>Marketing and contract management</c:v>
                </c:pt>
              </c:strCache>
            </c:strRef>
          </c:tx>
          <c:spPr>
            <a:solidFill>
              <a:schemeClr val="accent1"/>
            </a:solidFill>
            <a:ln>
              <a:noFill/>
            </a:ln>
            <a:effectLst/>
          </c:spPr>
          <c:invertIfNegative val="0"/>
          <c:cat>
            <c:strRef>
              <c:f>('Figure 6'!$D$8,'Figure 6'!$H$8,'Figure 6'!$J$8,'Figure 6'!$L$8)</c:f>
              <c:strCache>
                <c:ptCount val="4"/>
                <c:pt idx="0">
                  <c:v>Grains </c:v>
                </c:pt>
                <c:pt idx="1">
                  <c:v>Beef and sheep</c:v>
                </c:pt>
                <c:pt idx="2">
                  <c:v>Dairy</c:v>
                </c:pt>
                <c:pt idx="3">
                  <c:v>Vegetables a</c:v>
                </c:pt>
              </c:strCache>
            </c:strRef>
          </c:cat>
          <c:val>
            <c:numRef>
              <c:f>('Figure 6'!$D$10,'Figure 6'!$H$10,'Figure 6'!$J$10,'Figure 6'!$L$10)</c:f>
              <c:numCache>
                <c:formatCode>0</c:formatCode>
                <c:ptCount val="4"/>
                <c:pt idx="0">
                  <c:v>69.78</c:v>
                </c:pt>
                <c:pt idx="1">
                  <c:v>57.343000000000004</c:v>
                </c:pt>
                <c:pt idx="2">
                  <c:v>77.251999999999995</c:v>
                </c:pt>
                <c:pt idx="3">
                  <c:v>48.356999999999999</c:v>
                </c:pt>
              </c:numCache>
            </c:numRef>
          </c:val>
        </c:ser>
        <c:ser>
          <c:idx val="1"/>
          <c:order val="1"/>
          <c:tx>
            <c:strRef>
              <c:f>'Figure 6'!$B$11</c:f>
              <c:strCache>
                <c:ptCount val="1"/>
                <c:pt idx="0">
                  <c:v>Record keeping and input management</c:v>
                </c:pt>
              </c:strCache>
            </c:strRef>
          </c:tx>
          <c:spPr>
            <a:solidFill>
              <a:schemeClr val="accent2"/>
            </a:solidFill>
            <a:ln>
              <a:noFill/>
            </a:ln>
            <a:effectLst/>
          </c:spPr>
          <c:invertIfNegative val="0"/>
          <c:cat>
            <c:strRef>
              <c:f>('Figure 6'!$D$8,'Figure 6'!$H$8,'Figure 6'!$J$8,'Figure 6'!$L$8)</c:f>
              <c:strCache>
                <c:ptCount val="4"/>
                <c:pt idx="0">
                  <c:v>Grains </c:v>
                </c:pt>
                <c:pt idx="1">
                  <c:v>Beef and sheep</c:v>
                </c:pt>
                <c:pt idx="2">
                  <c:v>Dairy</c:v>
                </c:pt>
                <c:pt idx="3">
                  <c:v>Vegetables a</c:v>
                </c:pt>
              </c:strCache>
            </c:strRef>
          </c:cat>
          <c:val>
            <c:numRef>
              <c:f>('Figure 6'!$D$11,'Figure 6'!$H$11,'Figure 6'!$J$11,'Figure 6'!$L$11)</c:f>
              <c:numCache>
                <c:formatCode>0</c:formatCode>
                <c:ptCount val="4"/>
                <c:pt idx="0">
                  <c:v>95.542000000000002</c:v>
                </c:pt>
                <c:pt idx="1">
                  <c:v>76.194999999999993</c:v>
                </c:pt>
                <c:pt idx="2">
                  <c:v>90.138999999999996</c:v>
                </c:pt>
                <c:pt idx="3">
                  <c:v>89.239000000000004</c:v>
                </c:pt>
              </c:numCache>
            </c:numRef>
          </c:val>
        </c:ser>
        <c:ser>
          <c:idx val="2"/>
          <c:order val="2"/>
          <c:tx>
            <c:strRef>
              <c:f>'Figure 6'!$B$12</c:f>
              <c:strCache>
                <c:ptCount val="1"/>
                <c:pt idx="0">
                  <c:v>Operating equipment and production management </c:v>
                </c:pt>
              </c:strCache>
            </c:strRef>
          </c:tx>
          <c:spPr>
            <a:solidFill>
              <a:schemeClr val="accent3"/>
            </a:solidFill>
            <a:ln>
              <a:noFill/>
            </a:ln>
            <a:effectLst/>
          </c:spPr>
          <c:invertIfNegative val="0"/>
          <c:cat>
            <c:strRef>
              <c:f>('Figure 6'!$D$8,'Figure 6'!$H$8,'Figure 6'!$J$8,'Figure 6'!$L$8)</c:f>
              <c:strCache>
                <c:ptCount val="4"/>
                <c:pt idx="0">
                  <c:v>Grains </c:v>
                </c:pt>
                <c:pt idx="1">
                  <c:v>Beef and sheep</c:v>
                </c:pt>
                <c:pt idx="2">
                  <c:v>Dairy</c:v>
                </c:pt>
                <c:pt idx="3">
                  <c:v>Vegetables a</c:v>
                </c:pt>
              </c:strCache>
            </c:strRef>
          </c:cat>
          <c:val>
            <c:numRef>
              <c:f>('Figure 6'!$D$12,'Figure 6'!$H$12,'Figure 6'!$J$12,'Figure 6'!$L$12)</c:f>
              <c:numCache>
                <c:formatCode>0</c:formatCode>
                <c:ptCount val="4"/>
                <c:pt idx="0">
                  <c:v>82.138000000000005</c:v>
                </c:pt>
                <c:pt idx="1">
                  <c:v>10.879</c:v>
                </c:pt>
                <c:pt idx="2">
                  <c:v>22.294</c:v>
                </c:pt>
                <c:pt idx="3">
                  <c:v>27.036000000000001</c:v>
                </c:pt>
              </c:numCache>
            </c:numRef>
          </c:val>
        </c:ser>
        <c:ser>
          <c:idx val="3"/>
          <c:order val="3"/>
          <c:tx>
            <c:strRef>
              <c:f>'Figure 6'!$B$13</c:f>
              <c:strCache>
                <c:ptCount val="1"/>
                <c:pt idx="0">
                  <c:v>Obtaining information</c:v>
                </c:pt>
              </c:strCache>
            </c:strRef>
          </c:tx>
          <c:spPr>
            <a:solidFill>
              <a:schemeClr val="accent4"/>
            </a:solidFill>
            <a:ln>
              <a:noFill/>
            </a:ln>
            <a:effectLst/>
          </c:spPr>
          <c:invertIfNegative val="0"/>
          <c:cat>
            <c:strRef>
              <c:f>('Figure 6'!$D$8,'Figure 6'!$H$8,'Figure 6'!$J$8,'Figure 6'!$L$8)</c:f>
              <c:strCache>
                <c:ptCount val="4"/>
                <c:pt idx="0">
                  <c:v>Grains </c:v>
                </c:pt>
                <c:pt idx="1">
                  <c:v>Beef and sheep</c:v>
                </c:pt>
                <c:pt idx="2">
                  <c:v>Dairy</c:v>
                </c:pt>
                <c:pt idx="3">
                  <c:v>Vegetables a</c:v>
                </c:pt>
              </c:strCache>
            </c:strRef>
          </c:cat>
          <c:val>
            <c:numRef>
              <c:f>('Figure 6'!$D$13,'Figure 6'!$H$13,'Figure 6'!$J$13,'Figure 6'!$L$13)</c:f>
              <c:numCache>
                <c:formatCode>0</c:formatCode>
                <c:ptCount val="4"/>
                <c:pt idx="0">
                  <c:v>75.347999999999999</c:v>
                </c:pt>
                <c:pt idx="1">
                  <c:v>54.142000000000003</c:v>
                </c:pt>
                <c:pt idx="2">
                  <c:v>70.355000000000004</c:v>
                </c:pt>
                <c:pt idx="3">
                  <c:v>60.859000000000002</c:v>
                </c:pt>
              </c:numCache>
            </c:numRef>
          </c:val>
        </c:ser>
        <c:dLbls>
          <c:showLegendKey val="0"/>
          <c:showVal val="0"/>
          <c:showCatName val="0"/>
          <c:showSerName val="0"/>
          <c:showPercent val="0"/>
          <c:showBubbleSize val="0"/>
        </c:dLbls>
        <c:gapWidth val="182"/>
        <c:axId val="668595928"/>
        <c:axId val="668591616"/>
      </c:barChart>
      <c:catAx>
        <c:axId val="66859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1616"/>
        <c:crosses val="autoZero"/>
        <c:auto val="1"/>
        <c:lblAlgn val="ctr"/>
        <c:lblOffset val="100"/>
        <c:noMultiLvlLbl val="0"/>
      </c:catAx>
      <c:valAx>
        <c:axId val="668591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592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7'!$B$10</c:f>
              <c:strCache>
                <c:ptCount val="1"/>
                <c:pt idx="0">
                  <c:v>Skills</c:v>
                </c:pt>
              </c:strCache>
            </c:strRef>
          </c:tx>
          <c:spPr>
            <a:solidFill>
              <a:schemeClr val="accent1"/>
            </a:solidFill>
            <a:ln>
              <a:noFill/>
            </a:ln>
            <a:effectLst/>
          </c:spPr>
          <c:invertIfNegative val="0"/>
          <c:cat>
            <c:strRef>
              <c:extLst>
                <c:ext xmlns:c15="http://schemas.microsoft.com/office/drawing/2012/chart" uri="{02D57815-91ED-43cb-92C2-25804820EDAC}">
                  <c15:fullRef>
                    <c15:sqref>'Figure 7'!$D$8:$M$8</c15:sqref>
                  </c15:fullRef>
                </c:ext>
              </c:extLst>
              <c:f>('Figure 7'!$D$8,'Figure 7'!$H$8,'Figure 7'!$J$8,'Figure 7'!$L$8)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7'!$D$10:$M$10</c15:sqref>
                  </c15:fullRef>
                </c:ext>
              </c:extLst>
              <c:f>('Figure 7'!$D$10,'Figure 7'!$H$10,'Figure 7'!$J$10,'Figure 7'!$L$10)</c:f>
              <c:numCache>
                <c:formatCode>\(0\)</c:formatCode>
                <c:ptCount val="4"/>
                <c:pt idx="0" formatCode="0">
                  <c:v>18.202000000000002</c:v>
                </c:pt>
                <c:pt idx="1" formatCode="0">
                  <c:v>39.542000000000002</c:v>
                </c:pt>
                <c:pt idx="2" formatCode="0">
                  <c:v>34.683999999999997</c:v>
                </c:pt>
                <c:pt idx="3" formatCode="0">
                  <c:v>23.064</c:v>
                </c:pt>
              </c:numCache>
            </c:numRef>
          </c:val>
        </c:ser>
        <c:ser>
          <c:idx val="1"/>
          <c:order val="1"/>
          <c:tx>
            <c:strRef>
              <c:f>'Figure 7'!$B$11</c:f>
              <c:strCache>
                <c:ptCount val="1"/>
                <c:pt idx="0">
                  <c:v>Internet access</c:v>
                </c:pt>
              </c:strCache>
            </c:strRef>
          </c:tx>
          <c:spPr>
            <a:solidFill>
              <a:schemeClr val="accent2"/>
            </a:solidFill>
            <a:ln>
              <a:noFill/>
            </a:ln>
            <a:effectLst/>
          </c:spPr>
          <c:invertIfNegative val="0"/>
          <c:cat>
            <c:strRef>
              <c:extLst>
                <c:ext xmlns:c15="http://schemas.microsoft.com/office/drawing/2012/chart" uri="{02D57815-91ED-43cb-92C2-25804820EDAC}">
                  <c15:fullRef>
                    <c15:sqref>'Figure 7'!$D$8:$M$8</c15:sqref>
                  </c15:fullRef>
                </c:ext>
              </c:extLst>
              <c:f>('Figure 7'!$D$8,'Figure 7'!$H$8,'Figure 7'!$J$8,'Figure 7'!$L$8)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7'!$D$11:$M$11</c15:sqref>
                  </c15:fullRef>
                </c:ext>
              </c:extLst>
              <c:f>('Figure 7'!$D$11,'Figure 7'!$H$11,'Figure 7'!$J$11,'Figure 7'!$L$11)</c:f>
              <c:numCache>
                <c:formatCode>\(0\)</c:formatCode>
                <c:ptCount val="4"/>
                <c:pt idx="0" formatCode="0">
                  <c:v>32.298999999999999</c:v>
                </c:pt>
                <c:pt idx="1" formatCode="0">
                  <c:v>35.354999999999997</c:v>
                </c:pt>
                <c:pt idx="2" formatCode="0">
                  <c:v>23.097999999999999</c:v>
                </c:pt>
                <c:pt idx="3" formatCode="0">
                  <c:v>14.093999999999999</c:v>
                </c:pt>
              </c:numCache>
            </c:numRef>
          </c:val>
        </c:ser>
        <c:ser>
          <c:idx val="2"/>
          <c:order val="2"/>
          <c:tx>
            <c:strRef>
              <c:f>'Figure 7'!$B$12</c:f>
              <c:strCache>
                <c:ptCount val="1"/>
                <c:pt idx="0">
                  <c:v>Cost</c:v>
                </c:pt>
              </c:strCache>
            </c:strRef>
          </c:tx>
          <c:spPr>
            <a:solidFill>
              <a:schemeClr val="accent3"/>
            </a:solidFill>
            <a:ln>
              <a:noFill/>
            </a:ln>
            <a:effectLst/>
          </c:spPr>
          <c:invertIfNegative val="0"/>
          <c:cat>
            <c:strRef>
              <c:extLst>
                <c:ext xmlns:c15="http://schemas.microsoft.com/office/drawing/2012/chart" uri="{02D57815-91ED-43cb-92C2-25804820EDAC}">
                  <c15:fullRef>
                    <c15:sqref>'Figure 7'!$D$8:$M$8</c15:sqref>
                  </c15:fullRef>
                </c:ext>
              </c:extLst>
              <c:f>('Figure 7'!$D$8,'Figure 7'!$H$8,'Figure 7'!$J$8,'Figure 7'!$L$8)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7'!$D$12:$M$12</c15:sqref>
                  </c15:fullRef>
                </c:ext>
              </c:extLst>
              <c:f>('Figure 7'!$D$12,'Figure 7'!$H$12,'Figure 7'!$J$12,'Figure 7'!$L$12)</c:f>
              <c:numCache>
                <c:formatCode>\(0\)</c:formatCode>
                <c:ptCount val="4"/>
                <c:pt idx="0" formatCode="0">
                  <c:v>18.273</c:v>
                </c:pt>
                <c:pt idx="1" formatCode="0">
                  <c:v>17.576000000000001</c:v>
                </c:pt>
                <c:pt idx="2" formatCode="0">
                  <c:v>19.067</c:v>
                </c:pt>
                <c:pt idx="3" formatCode="0">
                  <c:v>26.585999999999999</c:v>
                </c:pt>
              </c:numCache>
            </c:numRef>
          </c:val>
        </c:ser>
        <c:ser>
          <c:idx val="3"/>
          <c:order val="3"/>
          <c:tx>
            <c:strRef>
              <c:f>'Figure 7'!$B$13</c:f>
              <c:strCache>
                <c:ptCount val="1"/>
                <c:pt idx="0">
                  <c:v>Nothing new</c:v>
                </c:pt>
              </c:strCache>
            </c:strRef>
          </c:tx>
          <c:spPr>
            <a:solidFill>
              <a:schemeClr val="accent4"/>
            </a:solidFill>
            <a:ln>
              <a:noFill/>
            </a:ln>
            <a:effectLst/>
          </c:spPr>
          <c:invertIfNegative val="0"/>
          <c:cat>
            <c:strRef>
              <c:extLst>
                <c:ext xmlns:c15="http://schemas.microsoft.com/office/drawing/2012/chart" uri="{02D57815-91ED-43cb-92C2-25804820EDAC}">
                  <c15:fullRef>
                    <c15:sqref>'Figure 7'!$D$8:$M$8</c15:sqref>
                  </c15:fullRef>
                </c:ext>
              </c:extLst>
              <c:f>('Figure 7'!$D$8,'Figure 7'!$H$8,'Figure 7'!$J$8,'Figure 7'!$L$8)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7'!$D$13:$M$13</c15:sqref>
                  </c15:fullRef>
                </c:ext>
              </c:extLst>
              <c:f>('Figure 7'!$D$13,'Figure 7'!$H$13,'Figure 7'!$J$13,'Figure 7'!$L$13)</c:f>
              <c:numCache>
                <c:formatCode>\(0\)</c:formatCode>
                <c:ptCount val="4"/>
                <c:pt idx="0" formatCode="0">
                  <c:v>28.271000000000001</c:v>
                </c:pt>
                <c:pt idx="1" formatCode="0">
                  <c:v>20.899000000000001</c:v>
                </c:pt>
                <c:pt idx="2" formatCode="0">
                  <c:v>23.469000000000001</c:v>
                </c:pt>
                <c:pt idx="3" formatCode="0">
                  <c:v>35.552999999999997</c:v>
                </c:pt>
              </c:numCache>
            </c:numRef>
          </c:val>
        </c:ser>
        <c:ser>
          <c:idx val="4"/>
          <c:order val="4"/>
          <c:tx>
            <c:strRef>
              <c:f>'Figure 7'!$B$14</c:f>
              <c:strCache>
                <c:ptCount val="1"/>
                <c:pt idx="0">
                  <c:v>Other</c:v>
                </c:pt>
              </c:strCache>
            </c:strRef>
          </c:tx>
          <c:spPr>
            <a:solidFill>
              <a:schemeClr val="accent5"/>
            </a:solidFill>
            <a:ln>
              <a:noFill/>
            </a:ln>
            <a:effectLst/>
          </c:spPr>
          <c:invertIfNegative val="0"/>
          <c:cat>
            <c:strRef>
              <c:extLst>
                <c:ext xmlns:c15="http://schemas.microsoft.com/office/drawing/2012/chart" uri="{02D57815-91ED-43cb-92C2-25804820EDAC}">
                  <c15:fullRef>
                    <c15:sqref>'Figure 7'!$D$8:$M$8</c15:sqref>
                  </c15:fullRef>
                </c:ext>
              </c:extLst>
              <c:f>('Figure 7'!$D$8,'Figure 7'!$H$8,'Figure 7'!$J$8,'Figure 7'!$L$8)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7'!$D$14:$M$14</c15:sqref>
                  </c15:fullRef>
                </c:ext>
              </c:extLst>
              <c:f>('Figure 7'!$D$14,'Figure 7'!$H$14,'Figure 7'!$J$14,'Figure 7'!$L$14)</c:f>
              <c:numCache>
                <c:formatCode>\(0\)</c:formatCode>
                <c:ptCount val="4"/>
                <c:pt idx="0" formatCode="0">
                  <c:v>6.6859999999999999</c:v>
                </c:pt>
                <c:pt idx="1" formatCode="0">
                  <c:v>17.192</c:v>
                </c:pt>
                <c:pt idx="2" formatCode="0">
                  <c:v>20.984000000000002</c:v>
                </c:pt>
                <c:pt idx="3" formatCode="0">
                  <c:v>20.686</c:v>
                </c:pt>
              </c:numCache>
            </c:numRef>
          </c:val>
        </c:ser>
        <c:dLbls>
          <c:showLegendKey val="0"/>
          <c:showVal val="0"/>
          <c:showCatName val="0"/>
          <c:showSerName val="0"/>
          <c:showPercent val="0"/>
          <c:showBubbleSize val="0"/>
        </c:dLbls>
        <c:gapWidth val="219"/>
        <c:overlap val="-27"/>
        <c:axId val="668592008"/>
        <c:axId val="668597496"/>
      </c:barChart>
      <c:catAx>
        <c:axId val="668592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7496"/>
        <c:crosses val="autoZero"/>
        <c:auto val="1"/>
        <c:lblAlgn val="ctr"/>
        <c:lblOffset val="100"/>
        <c:noMultiLvlLbl val="0"/>
      </c:catAx>
      <c:valAx>
        <c:axId val="668597496"/>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2008"/>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588"/>
            </a:solidFill>
            <a:ln>
              <a:noFill/>
            </a:ln>
            <a:effectLst/>
          </c:spPr>
          <c:invertIfNegative val="0"/>
          <c:dPt>
            <c:idx val="0"/>
            <c:invertIfNegative val="0"/>
            <c:bubble3D val="0"/>
            <c:spPr>
              <a:solidFill>
                <a:srgbClr val="8B3548"/>
              </a:solidFill>
              <a:ln>
                <a:noFill/>
              </a:ln>
              <a:effectLst/>
            </c:spPr>
          </c:dPt>
          <c:dPt>
            <c:idx val="1"/>
            <c:invertIfNegative val="0"/>
            <c:bubble3D val="0"/>
            <c:spPr>
              <a:solidFill>
                <a:srgbClr val="E07F60"/>
              </a:solidFill>
              <a:ln>
                <a:noFill/>
              </a:ln>
              <a:effectLst/>
            </c:spPr>
          </c:dPt>
          <c:dPt>
            <c:idx val="2"/>
            <c:invertIfNegative val="0"/>
            <c:bubble3D val="0"/>
            <c:spPr>
              <a:solidFill>
                <a:srgbClr val="206C49"/>
              </a:solidFill>
              <a:ln>
                <a:noFill/>
              </a:ln>
              <a:effectLst/>
            </c:spPr>
          </c:dPt>
          <c:dPt>
            <c:idx val="4"/>
            <c:invertIfNegative val="0"/>
            <c:bubble3D val="0"/>
            <c:spPr>
              <a:solidFill>
                <a:srgbClr val="7AB800"/>
              </a:solidFill>
              <a:ln>
                <a:noFill/>
              </a:ln>
              <a:effectLst/>
            </c:spPr>
          </c:dPt>
          <c:dPt>
            <c:idx val="5"/>
            <c:invertIfNegative val="0"/>
            <c:bubble3D val="0"/>
            <c:spPr>
              <a:solidFill>
                <a:srgbClr val="CED64B"/>
              </a:solidFill>
              <a:ln>
                <a:noFill/>
              </a:ln>
              <a:effectLst/>
            </c:spPr>
          </c:dPt>
          <c:cat>
            <c:strRef>
              <c:extLst>
                <c:ext xmlns:c15="http://schemas.microsoft.com/office/drawing/2012/chart" uri="{02D57815-91ED-43cb-92C2-25804820EDAC}">
                  <c15:fullRef>
                    <c15:sqref>'Figure 8'!$D$8:$N$8</c15:sqref>
                  </c15:fullRef>
                </c:ext>
              </c:extLst>
              <c:f>('Figure 8'!$D$8,'Figure 8'!$F$8,'Figure 8'!$H$8,'Figure 8'!$J$8,'Figure 8'!$L$8,'Figure 8'!$N$8)</c:f>
              <c:strCache>
                <c:ptCount val="6"/>
                <c:pt idx="0">
                  <c:v>Digital</c:v>
                </c:pt>
                <c:pt idx="1">
                  <c:v>Fixed wireless</c:v>
                </c:pt>
                <c:pt idx="2">
                  <c:v>Mobile wireless</c:v>
                </c:pt>
                <c:pt idx="3">
                  <c:v>Satellite</c:v>
                </c:pt>
                <c:pt idx="4">
                  <c:v>Other</c:v>
                </c:pt>
                <c:pt idx="5">
                  <c:v>No connection </c:v>
                </c:pt>
              </c:strCache>
            </c:strRef>
          </c:cat>
          <c:val>
            <c:numRef>
              <c:extLst>
                <c:ext xmlns:c15="http://schemas.microsoft.com/office/drawing/2012/chart" uri="{02D57815-91ED-43cb-92C2-25804820EDAC}">
                  <c15:fullRef>
                    <c15:sqref>'Figure 8'!$D$10:$N$10</c15:sqref>
                  </c15:fullRef>
                </c:ext>
              </c:extLst>
              <c:f>('Figure 8'!$D$10,'Figure 8'!$F$10,'Figure 8'!$H$10,'Figure 8'!$J$10,'Figure 8'!$L$10,'Figure 8'!$N$10)</c:f>
              <c:numCache>
                <c:formatCode>\(0\)</c:formatCode>
                <c:ptCount val="6"/>
                <c:pt idx="0" formatCode="0">
                  <c:v>25.28</c:v>
                </c:pt>
                <c:pt idx="1" formatCode="0">
                  <c:v>27.498999999999999</c:v>
                </c:pt>
                <c:pt idx="2" formatCode="0">
                  <c:v>38.738</c:v>
                </c:pt>
                <c:pt idx="3" formatCode="0">
                  <c:v>39.622999999999998</c:v>
                </c:pt>
                <c:pt idx="4" formatCode="0">
                  <c:v>25.478000000000002</c:v>
                </c:pt>
                <c:pt idx="5" formatCode="0">
                  <c:v>30.914000000000001</c:v>
                </c:pt>
              </c:numCache>
            </c:numRef>
          </c:val>
        </c:ser>
        <c:dLbls>
          <c:showLegendKey val="0"/>
          <c:showVal val="0"/>
          <c:showCatName val="0"/>
          <c:showSerName val="0"/>
          <c:showPercent val="0"/>
          <c:showBubbleSize val="0"/>
        </c:dLbls>
        <c:gapWidth val="219"/>
        <c:overlap val="-27"/>
        <c:axId val="668593184"/>
        <c:axId val="668590440"/>
      </c:barChart>
      <c:catAx>
        <c:axId val="66859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0440"/>
        <c:crosses val="autoZero"/>
        <c:auto val="1"/>
        <c:lblAlgn val="ctr"/>
        <c:lblOffset val="100"/>
        <c:noMultiLvlLbl val="0"/>
      </c:catAx>
      <c:valAx>
        <c:axId val="668590440"/>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3184"/>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9'!$B$10</c:f>
              <c:strCache>
                <c:ptCount val="1"/>
                <c:pt idx="0">
                  <c:v>Computer</c:v>
                </c:pt>
              </c:strCache>
            </c:strRef>
          </c:tx>
          <c:spPr>
            <a:solidFill>
              <a:schemeClr val="accent1"/>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9'!$D$10:$L$10</c15:sqref>
                  </c15:fullRef>
                </c:ext>
              </c:extLst>
              <c:f>('Figure 9'!$D$10,'Figure 9'!$H$10,'Figure 9'!$J$10,'Figure 9'!$L$10)</c:f>
              <c:numCache>
                <c:formatCode>\(0\)</c:formatCode>
                <c:ptCount val="4"/>
                <c:pt idx="0" formatCode="_-* #,##0_-;\-* #,##0_-;_-* &quot;-&quot;??_-;_-@_-">
                  <c:v>1446.136</c:v>
                </c:pt>
                <c:pt idx="1" formatCode="_-* #,##0_-;\-* #,##0_-;_-* &quot;-&quot;??_-;_-@_-">
                  <c:v>1468.7560000000001</c:v>
                </c:pt>
                <c:pt idx="2" formatCode="_-* #,##0_-;\-* #,##0_-;_-* &quot;-&quot;??_-;_-@_-">
                  <c:v>1793.982</c:v>
                </c:pt>
                <c:pt idx="3" formatCode="_-* #,##0_-;\-* #,##0_-;_-* &quot;-&quot;??_-;_-@_-">
                  <c:v>3341.0419999999999</c:v>
                </c:pt>
              </c:numCache>
            </c:numRef>
          </c:val>
        </c:ser>
        <c:ser>
          <c:idx val="1"/>
          <c:order val="1"/>
          <c:tx>
            <c:strRef>
              <c:f>'Figure 9'!$B$11</c:f>
              <c:strCache>
                <c:ptCount val="1"/>
                <c:pt idx="0">
                  <c:v>Phones</c:v>
                </c:pt>
              </c:strCache>
            </c:strRef>
          </c:tx>
          <c:spPr>
            <a:solidFill>
              <a:schemeClr val="accent2"/>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9'!$D$11:$L$11</c15:sqref>
                  </c15:fullRef>
                </c:ext>
              </c:extLst>
              <c:f>('Figure 9'!$D$11,'Figure 9'!$H$11,'Figure 9'!$J$11,'Figure 9'!$L$11)</c:f>
              <c:numCache>
                <c:formatCode>\(0\)</c:formatCode>
                <c:ptCount val="4"/>
                <c:pt idx="0" formatCode="_-* #,##0_-;\-* #,##0_-;_-* &quot;-&quot;??_-;_-@_-">
                  <c:v>1526.7059999999999</c:v>
                </c:pt>
                <c:pt idx="1" formatCode="_-* #,##0_-;\-* #,##0_-;_-* &quot;-&quot;??_-;_-@_-">
                  <c:v>1020.4880000000001</c:v>
                </c:pt>
                <c:pt idx="2" formatCode="_-* #,##0_-;\-* #,##0_-;_-* &quot;-&quot;??_-;_-@_-">
                  <c:v>791.72900000000004</c:v>
                </c:pt>
                <c:pt idx="3" formatCode="_-* #,##0_-;\-* #,##0_-;_-* &quot;-&quot;??_-;_-@_-">
                  <c:v>1430.0730000000001</c:v>
                </c:pt>
              </c:numCache>
            </c:numRef>
          </c:val>
        </c:ser>
        <c:ser>
          <c:idx val="2"/>
          <c:order val="2"/>
          <c:tx>
            <c:strRef>
              <c:f>'Figure 9'!$B$12</c:f>
              <c:strCache>
                <c:ptCount val="1"/>
                <c:pt idx="0">
                  <c:v>GPS</c:v>
                </c:pt>
              </c:strCache>
            </c:strRef>
          </c:tx>
          <c:spPr>
            <a:solidFill>
              <a:schemeClr val="accent3"/>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9'!$D$12:$L$12</c15:sqref>
                  </c15:fullRef>
                </c:ext>
              </c:extLst>
              <c:f>('Figure 9'!$D$12,'Figure 9'!$H$12,'Figure 9'!$J$12,'Figure 9'!$L$12)</c:f>
              <c:numCache>
                <c:formatCode>\(0\)</c:formatCode>
                <c:ptCount val="4"/>
                <c:pt idx="0" formatCode="_-* #,##0_-;\-* #,##0_-;_-* &quot;-&quot;??_-;_-@_-">
                  <c:v>13055.271000000001</c:v>
                </c:pt>
                <c:pt idx="1" formatCode="_-* #,##0_-;\-* #,##0_-;_-* &quot;-&quot;??_-;_-@_-">
                  <c:v>2902.8560000000002</c:v>
                </c:pt>
                <c:pt idx="2" formatCode="_-* #,##0_-;\-* #,##0_-;_-* &quot;-&quot;??_-;_-@_-">
                  <c:v>1707.16</c:v>
                </c:pt>
                <c:pt idx="3" formatCode="_-* #,##0_-;\-* #,##0_-;_-* &quot;-&quot;??_-;_-@_-">
                  <c:v>21029.562999999998</c:v>
                </c:pt>
              </c:numCache>
            </c:numRef>
          </c:val>
        </c:ser>
        <c:ser>
          <c:idx val="3"/>
          <c:order val="3"/>
          <c:tx>
            <c:strRef>
              <c:f>'Figure 9'!$B$13</c:f>
              <c:strCache>
                <c:ptCount val="1"/>
                <c:pt idx="0">
                  <c:v>Sensors and devices</c:v>
                </c:pt>
              </c:strCache>
            </c:strRef>
          </c:tx>
          <c:spPr>
            <a:solidFill>
              <a:schemeClr val="accent4"/>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9'!$D$13:$L$13</c15:sqref>
                  </c15:fullRef>
                </c:ext>
              </c:extLst>
              <c:f>('Figure 9'!$D$13,'Figure 9'!$H$13,'Figure 9'!$J$13,'Figure 9'!$L$13)</c:f>
              <c:numCache>
                <c:formatCode>\(0\)</c:formatCode>
                <c:ptCount val="4"/>
                <c:pt idx="0" formatCode="_-* #,##0_-;\-* #,##0_-;_-* &quot;-&quot;??_-;_-@_-">
                  <c:v>4821.3389999999999</c:v>
                </c:pt>
                <c:pt idx="1" formatCode="_-* #,##0_-;\-* #,##0_-;_-* &quot;-&quot;??_-;_-@_-">
                  <c:v>2035.951</c:v>
                </c:pt>
                <c:pt idx="2" formatCode="_-* #,##0_-;\-* #,##0_-;_-* &quot;-&quot;??_-;_-@_-">
                  <c:v>2548.7350000000001</c:v>
                </c:pt>
                <c:pt idx="3" formatCode="_-* #,##0_-;\-* #,##0_-;_-* &quot;-&quot;??_-;_-@_-">
                  <c:v>11145.457</c:v>
                </c:pt>
              </c:numCache>
            </c:numRef>
          </c:val>
        </c:ser>
        <c:ser>
          <c:idx val="4"/>
          <c:order val="4"/>
          <c:tx>
            <c:strRef>
              <c:f>'Figure 9'!$B$14</c:f>
              <c:strCache>
                <c:ptCount val="1"/>
                <c:pt idx="0">
                  <c:v>Other hardware</c:v>
                </c:pt>
              </c:strCache>
            </c:strRef>
          </c:tx>
          <c:spPr>
            <a:solidFill>
              <a:schemeClr val="accent5"/>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9'!$D$14:$L$14</c15:sqref>
                  </c15:fullRef>
                </c:ext>
              </c:extLst>
              <c:f>('Figure 9'!$D$14,'Figure 9'!$H$14,'Figure 9'!$J$14,'Figure 9'!$L$14)</c:f>
              <c:numCache>
                <c:formatCode>\(0\)</c:formatCode>
                <c:ptCount val="4"/>
                <c:pt idx="0" formatCode="_-* #,##0_-;\-* #,##0_-;_-* &quot;-&quot;??_-;_-@_-">
                  <c:v>3909.5250000000001</c:v>
                </c:pt>
                <c:pt idx="1" formatCode="_-* #,##0_-;\-* #,##0_-;_-* &quot;-&quot;??_-;_-@_-">
                  <c:v>4181.6589999999997</c:v>
                </c:pt>
                <c:pt idx="2" formatCode="_-* #,##0_-;\-* #,##0_-;_-* &quot;-&quot;??_-;_-@_-">
                  <c:v>4526.3040000000001</c:v>
                </c:pt>
                <c:pt idx="3" formatCode="_-* #,##0_-;\-* #,##0_-;_-* &quot;-&quot;??_-;_-@_-">
                  <c:v>10025.611000000001</c:v>
                </c:pt>
              </c:numCache>
            </c:numRef>
          </c:val>
        </c:ser>
        <c:ser>
          <c:idx val="5"/>
          <c:order val="5"/>
          <c:tx>
            <c:strRef>
              <c:f>'Figure 9'!$B$15</c:f>
              <c:strCache>
                <c:ptCount val="1"/>
                <c:pt idx="0">
                  <c:v>Software</c:v>
                </c:pt>
              </c:strCache>
            </c:strRef>
          </c:tx>
          <c:spPr>
            <a:solidFill>
              <a:schemeClr val="accent6"/>
            </a:solidFill>
            <a:ln>
              <a:noFill/>
            </a:ln>
            <a:effectLst/>
          </c:spPr>
          <c:invertIfNegative val="0"/>
          <c:cat>
            <c:strRef>
              <c:extLst>
                <c:ext xmlns:c15="http://schemas.microsoft.com/office/drawing/2012/chart" uri="{02D57815-91ED-43cb-92C2-25804820EDAC}">
                  <c15:fullRef>
                    <c15:sqref>'Figure 9'!$D$8:$L$8</c15:sqref>
                  </c15:fullRef>
                </c:ext>
              </c:extLst>
              <c:f>('Figure 9'!$D$8,'Figure 9'!$H$8,'Figure 9'!$J$8,'Figure 9'!$L$8)</c:f>
              <c:strCache>
                <c:ptCount val="4"/>
                <c:pt idx="0">
                  <c:v>Grains </c:v>
                </c:pt>
                <c:pt idx="1">
                  <c:v>Beef and sheep</c:v>
                </c:pt>
                <c:pt idx="2">
                  <c:v>Dairy</c:v>
                </c:pt>
                <c:pt idx="3">
                  <c:v>Vegetables a</c:v>
                </c:pt>
              </c:strCache>
            </c:strRef>
          </c:cat>
          <c:val>
            <c:numRef>
              <c:extLst>
                <c:ext xmlns:c15="http://schemas.microsoft.com/office/drawing/2012/chart" uri="{02D57815-91ED-43cb-92C2-25804820EDAC}">
                  <c15:fullRef>
                    <c15:sqref>'Figure 9'!$D$15:$L$15</c15:sqref>
                  </c15:fullRef>
                </c:ext>
              </c:extLst>
              <c:f>('Figure 9'!$D$15,'Figure 9'!$H$15,'Figure 9'!$J$15,'Figure 9'!$L$15)</c:f>
              <c:numCache>
                <c:formatCode>\(0\)</c:formatCode>
                <c:ptCount val="4"/>
                <c:pt idx="0" formatCode="_-* #,##0_-;\-* #,##0_-;_-* &quot;-&quot;??_-;_-@_-">
                  <c:v>788.18899999999996</c:v>
                </c:pt>
                <c:pt idx="1" formatCode="_-* #,##0_-;\-* #,##0_-;_-* &quot;-&quot;??_-;_-@_-">
                  <c:v>1020.239</c:v>
                </c:pt>
                <c:pt idx="2" formatCode="_-* #,##0_-;\-* #,##0_-;_-* &quot;-&quot;??_-;_-@_-">
                  <c:v>777.03300000000002</c:v>
                </c:pt>
                <c:pt idx="3" formatCode="_-* #,##0_-;\-* #,##0_-;_-* &quot;-&quot;??_-;_-@_-">
                  <c:v>3302.913</c:v>
                </c:pt>
              </c:numCache>
            </c:numRef>
          </c:val>
        </c:ser>
        <c:dLbls>
          <c:showLegendKey val="0"/>
          <c:showVal val="0"/>
          <c:showCatName val="0"/>
          <c:showSerName val="0"/>
          <c:showPercent val="0"/>
          <c:showBubbleSize val="0"/>
        </c:dLbls>
        <c:gapWidth val="219"/>
        <c:overlap val="-27"/>
        <c:axId val="668593968"/>
        <c:axId val="668590832"/>
      </c:barChart>
      <c:catAx>
        <c:axId val="66859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0832"/>
        <c:crosses val="autoZero"/>
        <c:auto val="1"/>
        <c:lblAlgn val="ctr"/>
        <c:lblOffset val="100"/>
        <c:noMultiLvlLbl val="0"/>
      </c:catAx>
      <c:valAx>
        <c:axId val="668590832"/>
        <c:scaling>
          <c:orientation val="minMax"/>
        </c:scaling>
        <c:delete val="0"/>
        <c:axPos val="l"/>
        <c:majorGridlines>
          <c:spPr>
            <a:ln w="9525" cap="flat" cmpd="sng" algn="ctr">
              <a:solidFill>
                <a:schemeClr val="tx1">
                  <a:lumMod val="15000"/>
                  <a:lumOff val="85000"/>
                </a:schemeClr>
              </a:solidFill>
              <a:round/>
            </a:ln>
            <a:effectLst/>
          </c:spPr>
        </c:majorGridlines>
        <c:numFmt formatCode="0;\ General;\ &quot;$000&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593968"/>
        <c:crosses val="autoZero"/>
        <c:crossBetween val="between"/>
        <c:dispUnits>
          <c:builtInUnit val="thousand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10.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11.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12.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13.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7.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8.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chart" Target="../charts/chart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12</xdr:row>
      <xdr:rowOff>185737</xdr:rowOff>
    </xdr:from>
    <xdr:to>
      <xdr:col>9</xdr:col>
      <xdr:colOff>333375</xdr:colOff>
      <xdr:row>27</xdr:row>
      <xdr:rowOff>71437</xdr:rowOff>
    </xdr:to>
    <xdr:graphicFrame macro="">
      <xdr:nvGraphicFramePr>
        <xdr:cNvPr id="2" name="Chart 1" descr="ICT as a share of plant and equipment asset value and share of plant and equipment expenditure is presented by industry (grains, beef &amp; sheep, dairy and vegetables).&#10;&#10;On grains farms, ICT as a share of plant and equipment assets was the highest for all industries, but the share of plant and equipment expenditure was the smallest in 2016-17. Vegetable farms, followed by dairy, and beef and sheep farms had the greatest share of expenditure on ICT in 2016-17.&#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2162175</xdr:colOff>
      <xdr:row>4</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400050</xdr:colOff>
      <xdr:row>16</xdr:row>
      <xdr:rowOff>114300</xdr:rowOff>
    </xdr:from>
    <xdr:to>
      <xdr:col>9</xdr:col>
      <xdr:colOff>57150</xdr:colOff>
      <xdr:row>31</xdr:row>
      <xdr:rowOff>0</xdr:rowOff>
    </xdr:to>
    <xdr:graphicFrame macro="">
      <xdr:nvGraphicFramePr>
        <xdr:cNvPr id="2" name="Chart 1" descr="Type of internet connection reported by industry (grains, beef &amp; sheep, dairy and vegetables). Internet connections reported include digital, fixed wireless, mobile wireless, satellite, other, no connection.&#10;&#10;The grains and beef and sheep industries had greater reliance on mobile and satellite. Dairy farms had greater use fixed wireless and vegetable farms had the highest use of digital connection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4</xdr:col>
      <xdr:colOff>114300</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114300</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114300</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90487</xdr:colOff>
      <xdr:row>13</xdr:row>
      <xdr:rowOff>128587</xdr:rowOff>
    </xdr:from>
    <xdr:to>
      <xdr:col>9</xdr:col>
      <xdr:colOff>204787</xdr:colOff>
      <xdr:row>28</xdr:row>
      <xdr:rowOff>14287</xdr:rowOff>
    </xdr:to>
    <xdr:graphicFrame macro="">
      <xdr:nvGraphicFramePr>
        <xdr:cNvPr id="2" name="Chart 1" descr="Proportion of farms with an online presence reported by industry (grains, beef &amp; sheep, dairy and vegetables). Considers farms with a website, a social media presence or both.&#10;&#10;Across all industries less than 10 per cent of farmers had a website or had a social media presence. A higher proportion of vegetable farms had an online presence, followed by beef and sheep farm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4</xdr:col>
      <xdr:colOff>295275</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295275</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295275</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542925</xdr:colOff>
      <xdr:row>14</xdr:row>
      <xdr:rowOff>61912</xdr:rowOff>
    </xdr:from>
    <xdr:to>
      <xdr:col>8</xdr:col>
      <xdr:colOff>514350</xdr:colOff>
      <xdr:row>28</xdr:row>
      <xdr:rowOff>138112</xdr:rowOff>
    </xdr:to>
    <xdr:graphicFrame macro="">
      <xdr:nvGraphicFramePr>
        <xdr:cNvPr id="2" name="Chart 1" descr="Proportion of farmers with a concern about their internet speed, cost, reliability or other reported by internet connection type. Internet connection type shown are digital, fixed wireless, mobile wireless, and satellite.&#10;Farms most commonly reported speed as a concern followed by reliability and cost across all connection types. &#10;&#10;Compared with other connection types, farms with mobile and satellite connections more commonly reported speed, cost and reliability as issue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3</xdr:col>
      <xdr:colOff>276225</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276225</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276225</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476250</xdr:colOff>
      <xdr:row>13</xdr:row>
      <xdr:rowOff>71437</xdr:rowOff>
    </xdr:from>
    <xdr:to>
      <xdr:col>9</xdr:col>
      <xdr:colOff>0</xdr:colOff>
      <xdr:row>27</xdr:row>
      <xdr:rowOff>147637</xdr:rowOff>
    </xdr:to>
    <xdr:graphicFrame macro="">
      <xdr:nvGraphicFramePr>
        <xdr:cNvPr id="4" name="Chart 3" descr="Farms in the pastoral zone had the lowest share of the farm with internet access, followed by the wheat-sheep zone and the high rainfall zone.&#10;A higher proportion of farms in the pastoral zone reported their internet and mobile phone access was an impediment to farm operation, followed by farms in the wheat-sheep zone and the high rainfall zone.&#10;&#10;Across all zones a higher proportion of farms reported mobile phone access as an impediment compared with internet access as an impedimen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2162175</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3</xdr:row>
      <xdr:rowOff>85725</xdr:rowOff>
    </xdr:to>
    <xdr:pic>
      <xdr:nvPicPr>
        <xdr:cNvPr id="5" name="Picture 4"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4</xdr:row>
      <xdr:rowOff>66675</xdr:rowOff>
    </xdr:to>
    <xdr:pic>
      <xdr:nvPicPr>
        <xdr:cNvPr id="6" name="Picture 5"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528637</xdr:colOff>
      <xdr:row>17</xdr:row>
      <xdr:rowOff>138112</xdr:rowOff>
    </xdr:from>
    <xdr:to>
      <xdr:col>10</xdr:col>
      <xdr:colOff>352425</xdr:colOff>
      <xdr:row>33</xdr:row>
      <xdr:rowOff>76200</xdr:rowOff>
    </xdr:to>
    <xdr:graphicFrame macro="">
      <xdr:nvGraphicFramePr>
        <xdr:cNvPr id="2" name="Chart 1" descr="Replacement value of ICT assets held by industry (grains, beef &amp; sheep, dairy and vegetables) reported. ICT asset value reported for computers, phones and radios, GPS, sensors and devices, other hardware, and software.&#10;&#10;Grains had the greatest ICT asset value (dominated by GPS assets), followed by vegetables, dairy then beef and sheep.&#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781050</xdr:colOff>
      <xdr:row>3</xdr:row>
      <xdr:rowOff>95250</xdr:rowOff>
    </xdr:to>
    <xdr:pic>
      <xdr:nvPicPr>
        <xdr:cNvPr id="5" name="Picture 4"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781050</xdr:colOff>
      <xdr:row>4</xdr:row>
      <xdr:rowOff>66675</xdr:rowOff>
    </xdr:to>
    <xdr:pic>
      <xdr:nvPicPr>
        <xdr:cNvPr id="6" name="Picture 5"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17</xdr:row>
      <xdr:rowOff>80962</xdr:rowOff>
    </xdr:from>
    <xdr:to>
      <xdr:col>9</xdr:col>
      <xdr:colOff>323850</xdr:colOff>
      <xdr:row>31</xdr:row>
      <xdr:rowOff>157162</xdr:rowOff>
    </xdr:to>
    <xdr:graphicFrame macro="">
      <xdr:nvGraphicFramePr>
        <xdr:cNvPr id="4" name="Chart 3" descr="Proportion of farms buying new ICT equipment in 2016-17 reported by industry (grains, beef &amp; sheep, dairy and vegetables). Farms purchasing is reported for computers, phones and radios, GPS, sensors and devices, other hardware, and software.&#10;&#10;Across all industries and all ICT types, less than 20 per cent of farms purchased new ICT. Computers phones and software were most commonly purchased, while GPS, sensors and devices and other hardware were generally purchased by less than 5 per cent of farm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771525</xdr:colOff>
      <xdr:row>3</xdr:row>
      <xdr:rowOff>95250</xdr:rowOff>
    </xdr:to>
    <xdr:pic>
      <xdr:nvPicPr>
        <xdr:cNvPr id="6" name="Picture 5"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771525</xdr:colOff>
      <xdr:row>4</xdr:row>
      <xdr:rowOff>66675</xdr:rowOff>
    </xdr:to>
    <xdr:pic>
      <xdr:nvPicPr>
        <xdr:cNvPr id="7" name="Picture 6"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523875</xdr:colOff>
      <xdr:row>17</xdr:row>
      <xdr:rowOff>23812</xdr:rowOff>
    </xdr:from>
    <xdr:to>
      <xdr:col>10</xdr:col>
      <xdr:colOff>219075</xdr:colOff>
      <xdr:row>31</xdr:row>
      <xdr:rowOff>100012</xdr:rowOff>
    </xdr:to>
    <xdr:graphicFrame macro="">
      <xdr:nvGraphicFramePr>
        <xdr:cNvPr id="3" name="Chart 2" descr="Average age of ICT assets held by industry (grains, beef &amp; sheep, dairy and vegetables) reported. ICT age reported for computers, phones and radios, GPS, sensors and devices, other hardware, and software.&#10;&#10;On average asset age ranged from 1 to 5 years. The grains industry generally held newer assets, while beef and sheep and dairy on average held the oldest asset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809625</xdr:colOff>
      <xdr:row>3</xdr:row>
      <xdr:rowOff>0</xdr:rowOff>
    </xdr:to>
    <xdr:pic>
      <xdr:nvPicPr>
        <xdr:cNvPr id="4" name="Picture 3"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809625</xdr:colOff>
      <xdr:row>4</xdr:row>
      <xdr:rowOff>66675</xdr:rowOff>
    </xdr:to>
    <xdr:pic>
      <xdr:nvPicPr>
        <xdr:cNvPr id="5" name="Picture 4"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21</xdr:row>
      <xdr:rowOff>23812</xdr:rowOff>
    </xdr:from>
    <xdr:to>
      <xdr:col>16</xdr:col>
      <xdr:colOff>9525</xdr:colOff>
      <xdr:row>38</xdr:row>
      <xdr:rowOff>171450</xdr:rowOff>
    </xdr:to>
    <xdr:graphicFrame macro="">
      <xdr:nvGraphicFramePr>
        <xdr:cNvPr id="2" name="Chart 1" descr="Replacement value of ICT assets held by industry (grains, beef &amp; sheep, dairy and vegetables) and by farm size (small, medium, and large) reported.&#10;&#10;Across all industries larger farms held more ICT assets than medium or small farms.&#10;&#10;On broadacre grains, and beef and sheep farms, ICT as a share of plant and equipment assets was smaller for large farms than small farms. In contract, on dairy and vegetable farms, ICT as a share of plant and equipment assets was larger for large farms than small farms.&#10;ICT asset value is also reported for computers, phones and radios, GPS, sensors and devices, other hardware, and software. In the dairy and vegetable farms, larger farms appear to invest in different technologies compared with small farms—large farms invested in sensors and devices and other hardware assets.&#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2162175</xdr:colOff>
      <xdr:row>3</xdr:row>
      <xdr:rowOff>85725</xdr:rowOff>
    </xdr:to>
    <xdr:pic>
      <xdr:nvPicPr>
        <xdr:cNvPr id="4" name="Picture 3"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4</xdr:row>
      <xdr:rowOff>66675</xdr:rowOff>
    </xdr:to>
    <xdr:pic>
      <xdr:nvPicPr>
        <xdr:cNvPr id="5" name="Picture 4"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590550</xdr:colOff>
      <xdr:row>15</xdr:row>
      <xdr:rowOff>161925</xdr:rowOff>
    </xdr:from>
    <xdr:to>
      <xdr:col>7</xdr:col>
      <xdr:colOff>119063</xdr:colOff>
      <xdr:row>30</xdr:row>
      <xdr:rowOff>95250</xdr:rowOff>
    </xdr:to>
    <xdr:graphicFrame macro="">
      <xdr:nvGraphicFramePr>
        <xdr:cNvPr id="3" name="Chart 2" descr="The use of ICT by industry (grains, beef &amp; sheep, dairy and vegetables) is reported for uses (marketing and contract management, record keeping and input management, operating equipment and production management, and obtaining information).&#10;&#10;Beef and sheep farms reported the lowest proportion of farms using ICT across these categories, followed by vegetable farms. The grains industry had high use of ICT for operating equipment compared to all over industries.&#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2162175</xdr:colOff>
      <xdr:row>3</xdr:row>
      <xdr:rowOff>0</xdr:rowOff>
    </xdr:to>
    <xdr:pic>
      <xdr:nvPicPr>
        <xdr:cNvPr id="4" name="Picture 3"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4</xdr:row>
      <xdr:rowOff>66675</xdr:rowOff>
    </xdr:to>
    <xdr:pic>
      <xdr:nvPicPr>
        <xdr:cNvPr id="5" name="Picture 4"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604837</xdr:colOff>
      <xdr:row>15</xdr:row>
      <xdr:rowOff>109537</xdr:rowOff>
    </xdr:from>
    <xdr:to>
      <xdr:col>8</xdr:col>
      <xdr:colOff>33337</xdr:colOff>
      <xdr:row>29</xdr:row>
      <xdr:rowOff>185737</xdr:rowOff>
    </xdr:to>
    <xdr:graphicFrame macro="">
      <xdr:nvGraphicFramePr>
        <xdr:cNvPr id="2" name="Chart 1" descr="Proportion of farms facing impediments to adopting ICT use is reported by industry (grains, beef &amp; sheep, dairy and vegetables). Impediments reported are skills, internet access, cost, nothing new of interest, and other.&#10;&#10;Skill is a more common impediment on beef and dairy farms, while internet access was commonly reported on grains and beef farms. On vegetable farms nothing new of interest was most commonly reported.&#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3</xdr:col>
      <xdr:colOff>209550</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209550</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209550</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128587</xdr:colOff>
      <xdr:row>13</xdr:row>
      <xdr:rowOff>23812</xdr:rowOff>
    </xdr:from>
    <xdr:to>
      <xdr:col>9</xdr:col>
      <xdr:colOff>433387</xdr:colOff>
      <xdr:row>27</xdr:row>
      <xdr:rowOff>100012</xdr:rowOff>
    </xdr:to>
    <xdr:graphicFrame macro="">
      <xdr:nvGraphicFramePr>
        <xdr:cNvPr id="2" name="Chart 1" descr="Proportion of farms experiencing internet as an impediment to uptake of new ICT reported. Data presented by type of internet connection used by farm (digital, fixed wireless, mobile wireless, satellite, other, no connection).&#10;&#10;Farms with satellite and mobile wireless were more likely to report an impediment, followed by no connection, fixed wireless other and digital.&#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2162175</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2162175</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409575</xdr:colOff>
      <xdr:row>17</xdr:row>
      <xdr:rowOff>23812</xdr:rowOff>
    </xdr:from>
    <xdr:to>
      <xdr:col>9</xdr:col>
      <xdr:colOff>104775</xdr:colOff>
      <xdr:row>31</xdr:row>
      <xdr:rowOff>100012</xdr:rowOff>
    </xdr:to>
    <xdr:graphicFrame macro="">
      <xdr:nvGraphicFramePr>
        <xdr:cNvPr id="2" name="Chart 1" descr="Average value of ICT purchased in 2016-17 for those farms that purchased reported by industry (grains, beef &amp; sheep, dairy and vegetables) and ICT asset (computers, phones and radios, GPS, sensors and devices, other hardware, and software).&#10;&#10;Across all industries the highest expenditure items were GPS, sensors and monitors and other hardware. Wheat and vegetable farms spent more on these ICT items than beef and sheep or dairy farms.&#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3</xdr:col>
      <xdr:colOff>476250</xdr:colOff>
      <xdr:row>2</xdr:row>
      <xdr:rowOff>76200</xdr:rowOff>
    </xdr:to>
    <xdr:pic>
      <xdr:nvPicPr>
        <xdr:cNvPr id="3" name="Picture 2" descr="DAWR_ABARES.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33350"/>
          <a:ext cx="2162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476250</xdr:colOff>
      <xdr:row>3</xdr:row>
      <xdr:rowOff>85725</xdr:rowOff>
    </xdr:to>
    <xdr:pic>
      <xdr:nvPicPr>
        <xdr:cNvPr id="4" name="Picture 3" descr="DAWR_ABARES.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476250</xdr:colOff>
      <xdr:row>4</xdr:row>
      <xdr:rowOff>66675</xdr:rowOff>
    </xdr:to>
    <xdr:pic>
      <xdr:nvPicPr>
        <xdr:cNvPr id="5" name="Picture 4" descr="DAWR_ABARES.jpg"/>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33350"/>
          <a:ext cx="2162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BARES">
      <a:dk1>
        <a:sysClr val="windowText" lastClr="000000"/>
      </a:dk1>
      <a:lt1>
        <a:sysClr val="window" lastClr="FFFFFF"/>
      </a:lt1>
      <a:dk2>
        <a:srgbClr val="44546A"/>
      </a:dk2>
      <a:lt2>
        <a:srgbClr val="E7E6E6"/>
      </a:lt2>
      <a:accent1>
        <a:srgbClr val="EE7300"/>
      </a:accent1>
      <a:accent2>
        <a:srgbClr val="96172E"/>
      </a:accent2>
      <a:accent3>
        <a:srgbClr val="00C0B5"/>
      </a:accent3>
      <a:accent4>
        <a:srgbClr val="00505C"/>
      </a:accent4>
      <a:accent5>
        <a:srgbClr val="EED6A5"/>
      </a:accent5>
      <a:accent6>
        <a:srgbClr val="512B1B"/>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tabSelected="1" workbookViewId="0"/>
  </sheetViews>
  <sheetFormatPr defaultColWidth="9.140625" defaultRowHeight="15" x14ac:dyDescent="0.25"/>
  <cols>
    <col min="1" max="1" width="9.140625" style="1"/>
    <col min="2" max="2" width="39.7109375" style="1" customWidth="1"/>
    <col min="3" max="3" width="7.7109375" style="1" customWidth="1"/>
    <col min="4" max="6" width="9.140625" style="1"/>
    <col min="7" max="7" width="13.5703125" style="1" customWidth="1"/>
    <col min="8"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64</v>
      </c>
      <c r="C7" s="34"/>
      <c r="D7" s="34"/>
      <c r="E7" s="34"/>
      <c r="F7" s="34"/>
      <c r="G7" s="34"/>
      <c r="H7" s="34"/>
      <c r="I7" s="34"/>
      <c r="J7" s="34"/>
      <c r="K7" s="34"/>
      <c r="L7" s="36"/>
      <c r="M7" s="12"/>
    </row>
    <row r="8" spans="2:13" x14ac:dyDescent="0.25">
      <c r="B8" s="8"/>
      <c r="C8" s="8"/>
      <c r="D8" s="29" t="s">
        <v>21</v>
      </c>
      <c r="E8" s="29"/>
      <c r="F8" s="29" t="s">
        <v>6</v>
      </c>
      <c r="G8" s="29"/>
      <c r="H8" s="29" t="s">
        <v>22</v>
      </c>
      <c r="I8" s="29"/>
      <c r="J8" s="29" t="s">
        <v>4</v>
      </c>
      <c r="K8" s="29"/>
      <c r="L8" s="29" t="s">
        <v>58</v>
      </c>
      <c r="M8" s="29"/>
    </row>
    <row r="9" spans="2:13" x14ac:dyDescent="0.25">
      <c r="B9" s="2"/>
      <c r="C9" s="24" t="s">
        <v>61</v>
      </c>
      <c r="D9" s="37" t="s">
        <v>5</v>
      </c>
      <c r="E9" s="38" t="s">
        <v>17</v>
      </c>
      <c r="F9" s="37" t="s">
        <v>5</v>
      </c>
      <c r="G9" s="38" t="s">
        <v>17</v>
      </c>
      <c r="H9" s="37" t="s">
        <v>5</v>
      </c>
      <c r="I9" s="38" t="s">
        <v>17</v>
      </c>
      <c r="J9" s="37" t="s">
        <v>5</v>
      </c>
      <c r="K9" s="38" t="s">
        <v>17</v>
      </c>
      <c r="L9" s="37" t="s">
        <v>5</v>
      </c>
      <c r="M9" s="38" t="s">
        <v>17</v>
      </c>
    </row>
    <row r="10" spans="2:13" x14ac:dyDescent="0.25">
      <c r="B10" s="2" t="s">
        <v>55</v>
      </c>
      <c r="C10" s="2" t="s">
        <v>20</v>
      </c>
      <c r="D10" s="10">
        <v>3.3279999999999998</v>
      </c>
      <c r="E10" s="4">
        <v>7.2930000000000001</v>
      </c>
      <c r="F10" s="10">
        <v>2.911</v>
      </c>
      <c r="G10" s="4">
        <v>8.7040000000000006</v>
      </c>
      <c r="H10" s="10">
        <v>1.9079999999999999</v>
      </c>
      <c r="I10" s="4">
        <v>5.6509999999999998</v>
      </c>
      <c r="J10" s="10">
        <v>1.9990000000000001</v>
      </c>
      <c r="K10" s="4">
        <v>16.61</v>
      </c>
      <c r="L10" s="10">
        <v>2.6619999999999999</v>
      </c>
      <c r="M10" s="4">
        <v>11.006</v>
      </c>
    </row>
    <row r="11" spans="2:13" x14ac:dyDescent="0.25">
      <c r="B11" s="5" t="s">
        <v>56</v>
      </c>
      <c r="C11" s="5" t="s">
        <v>20</v>
      </c>
      <c r="D11" s="5">
        <v>1.829</v>
      </c>
      <c r="E11" s="7">
        <v>16.414000000000001</v>
      </c>
      <c r="F11" s="5">
        <v>1.806</v>
      </c>
      <c r="G11" s="7">
        <v>26.454000000000001</v>
      </c>
      <c r="H11" s="5">
        <v>2.3969999999999998</v>
      </c>
      <c r="I11" s="7">
        <v>14.756</v>
      </c>
      <c r="J11" s="5">
        <v>3.0230000000000001</v>
      </c>
      <c r="K11" s="7">
        <v>19.795999999999999</v>
      </c>
      <c r="L11" s="5">
        <v>3.3849999999999998</v>
      </c>
      <c r="M11" s="7">
        <v>22.254999999999999</v>
      </c>
    </row>
    <row r="12" spans="2:13" x14ac:dyDescent="0.25">
      <c r="B12" s="35" t="s">
        <v>54</v>
      </c>
      <c r="C12" s="35"/>
    </row>
  </sheetData>
  <mergeCells count="6">
    <mergeCell ref="B7:K7"/>
    <mergeCell ref="D8:E8"/>
    <mergeCell ref="F8:G8"/>
    <mergeCell ref="H8:I8"/>
    <mergeCell ref="J8:K8"/>
    <mergeCell ref="L8:M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
  <sheetViews>
    <sheetView workbookViewId="0"/>
  </sheetViews>
  <sheetFormatPr defaultColWidth="9.140625" defaultRowHeight="15" x14ac:dyDescent="0.25"/>
  <cols>
    <col min="1" max="1" width="9.140625" style="1"/>
    <col min="2" max="2" width="16.140625" style="1" customWidth="1"/>
    <col min="3" max="3" width="4.5703125" style="1" customWidth="1"/>
    <col min="4" max="4" width="10" style="1" customWidth="1"/>
    <col min="5" max="6" width="9.140625" style="1"/>
    <col min="7" max="7" width="10.5703125" style="1" customWidth="1"/>
    <col min="8"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73</v>
      </c>
      <c r="C7" s="34"/>
      <c r="D7" s="34"/>
      <c r="E7" s="34"/>
      <c r="F7" s="34"/>
      <c r="G7" s="34"/>
      <c r="H7" s="34"/>
      <c r="I7" s="34"/>
      <c r="J7" s="34"/>
      <c r="K7" s="34"/>
      <c r="L7" s="36"/>
      <c r="M7" s="12"/>
    </row>
    <row r="8" spans="2:13" x14ac:dyDescent="0.25">
      <c r="D8" s="29" t="s">
        <v>21</v>
      </c>
      <c r="E8" s="29"/>
      <c r="F8" s="29" t="s">
        <v>6</v>
      </c>
      <c r="G8" s="29"/>
      <c r="H8" s="29" t="s">
        <v>22</v>
      </c>
      <c r="I8" s="29"/>
      <c r="J8" s="29" t="s">
        <v>4</v>
      </c>
      <c r="K8" s="29"/>
      <c r="L8" s="29" t="s">
        <v>58</v>
      </c>
      <c r="M8" s="29"/>
    </row>
    <row r="9" spans="2:13" x14ac:dyDescent="0.25">
      <c r="C9" s="24" t="s">
        <v>61</v>
      </c>
      <c r="D9" s="37" t="s">
        <v>5</v>
      </c>
      <c r="E9" s="38" t="s">
        <v>17</v>
      </c>
      <c r="F9" s="37" t="s">
        <v>5</v>
      </c>
      <c r="G9" s="38" t="s">
        <v>17</v>
      </c>
      <c r="H9" s="37" t="s">
        <v>5</v>
      </c>
      <c r="I9" s="38" t="s">
        <v>17</v>
      </c>
      <c r="J9" s="37" t="s">
        <v>5</v>
      </c>
      <c r="K9" s="38" t="s">
        <v>17</v>
      </c>
      <c r="L9" s="37" t="s">
        <v>5</v>
      </c>
      <c r="M9" s="38" t="s">
        <v>17</v>
      </c>
    </row>
    <row r="10" spans="2:13" x14ac:dyDescent="0.25">
      <c r="B10" s="2" t="s">
        <v>26</v>
      </c>
      <c r="C10" s="2" t="s">
        <v>20</v>
      </c>
      <c r="D10" s="18">
        <v>8.2769999999999992</v>
      </c>
      <c r="E10" s="4">
        <v>32.618000000000002</v>
      </c>
      <c r="F10" s="18">
        <v>8.3889999999999993</v>
      </c>
      <c r="G10" s="4">
        <v>26.613</v>
      </c>
      <c r="H10" s="18">
        <v>13.407</v>
      </c>
      <c r="I10" s="4">
        <v>14.581</v>
      </c>
      <c r="J10" s="18">
        <v>15.324</v>
      </c>
      <c r="K10" s="4">
        <v>17.260000000000002</v>
      </c>
      <c r="L10" s="18">
        <v>31.053999999999998</v>
      </c>
      <c r="M10" s="4">
        <v>13.881</v>
      </c>
    </row>
    <row r="11" spans="2:13" x14ac:dyDescent="0.25">
      <c r="B11" s="2" t="s">
        <v>27</v>
      </c>
      <c r="C11" s="2" t="s">
        <v>20</v>
      </c>
      <c r="D11" s="18">
        <v>15.356999999999999</v>
      </c>
      <c r="E11" s="4">
        <v>17.567</v>
      </c>
      <c r="F11" s="18">
        <v>22.475000000000001</v>
      </c>
      <c r="G11" s="4">
        <v>18.690999999999999</v>
      </c>
      <c r="H11" s="18">
        <v>15.856</v>
      </c>
      <c r="I11" s="4">
        <v>14.789</v>
      </c>
      <c r="J11" s="18">
        <v>34.19</v>
      </c>
      <c r="K11" s="4">
        <v>15.711</v>
      </c>
      <c r="L11" s="18">
        <v>18.766999999999999</v>
      </c>
      <c r="M11" s="4">
        <v>18.143999999999998</v>
      </c>
    </row>
    <row r="12" spans="2:13" x14ac:dyDescent="0.25">
      <c r="B12" s="2" t="s">
        <v>28</v>
      </c>
      <c r="C12" s="2" t="s">
        <v>20</v>
      </c>
      <c r="D12" s="18">
        <v>31.556999999999999</v>
      </c>
      <c r="E12" s="4">
        <v>12.948</v>
      </c>
      <c r="F12" s="18">
        <v>25.658999999999999</v>
      </c>
      <c r="G12" s="4">
        <v>17.608000000000001</v>
      </c>
      <c r="H12" s="18">
        <v>25.811</v>
      </c>
      <c r="I12" s="4">
        <v>10.281000000000001</v>
      </c>
      <c r="J12" s="18">
        <v>19.978000000000002</v>
      </c>
      <c r="K12" s="4">
        <v>28.233000000000001</v>
      </c>
      <c r="L12" s="18">
        <v>20.2</v>
      </c>
      <c r="M12" s="4">
        <v>18.228999999999999</v>
      </c>
    </row>
    <row r="13" spans="2:13" x14ac:dyDescent="0.25">
      <c r="B13" s="2" t="s">
        <v>29</v>
      </c>
      <c r="C13" s="2" t="s">
        <v>20</v>
      </c>
      <c r="D13" s="18">
        <v>41.395000000000003</v>
      </c>
      <c r="E13" s="4">
        <v>10.773</v>
      </c>
      <c r="F13" s="18">
        <v>38.636000000000003</v>
      </c>
      <c r="G13" s="4">
        <v>11.714</v>
      </c>
      <c r="H13" s="18">
        <v>34.884</v>
      </c>
      <c r="I13" s="4">
        <v>7.6749999999999998</v>
      </c>
      <c r="J13" s="18">
        <v>25.88</v>
      </c>
      <c r="K13" s="4">
        <v>28.071999999999999</v>
      </c>
      <c r="L13" s="18">
        <v>14.448</v>
      </c>
      <c r="M13" s="4">
        <v>22.277000000000001</v>
      </c>
    </row>
    <row r="14" spans="2:13" x14ac:dyDescent="0.25">
      <c r="B14" s="2" t="s">
        <v>30</v>
      </c>
      <c r="C14" s="2" t="s">
        <v>20</v>
      </c>
      <c r="D14" s="18">
        <v>1.984</v>
      </c>
      <c r="E14" s="4">
        <v>49.872999999999998</v>
      </c>
      <c r="F14" s="18">
        <v>2.1829999999999998</v>
      </c>
      <c r="G14" s="4">
        <v>73.063999999999993</v>
      </c>
      <c r="H14" s="18">
        <v>3.4129999999999998</v>
      </c>
      <c r="I14" s="4">
        <v>35.18</v>
      </c>
      <c r="J14" s="18">
        <v>0.11899999999999999</v>
      </c>
      <c r="K14" s="4">
        <v>65.608999999999995</v>
      </c>
      <c r="L14" s="18">
        <v>3.621</v>
      </c>
      <c r="M14" s="4">
        <v>30.236999999999998</v>
      </c>
    </row>
    <row r="15" spans="2:13" x14ac:dyDescent="0.25">
      <c r="B15" s="5" t="s">
        <v>31</v>
      </c>
      <c r="C15" s="5" t="s">
        <v>20</v>
      </c>
      <c r="D15" s="19">
        <v>1.43</v>
      </c>
      <c r="E15" s="7">
        <v>61.241999999999997</v>
      </c>
      <c r="F15" s="19">
        <v>2.6579999999999999</v>
      </c>
      <c r="G15" s="7">
        <v>64.373000000000005</v>
      </c>
      <c r="H15" s="19">
        <v>6.6289999999999996</v>
      </c>
      <c r="I15" s="7">
        <v>27.591999999999999</v>
      </c>
      <c r="J15" s="19">
        <v>4.5090000000000003</v>
      </c>
      <c r="K15" s="7">
        <v>94.334000000000003</v>
      </c>
      <c r="L15" s="19">
        <v>11.911</v>
      </c>
      <c r="M15" s="7">
        <v>22.442</v>
      </c>
    </row>
    <row r="16" spans="2:13" x14ac:dyDescent="0.25">
      <c r="B16" s="28" t="s">
        <v>54</v>
      </c>
      <c r="C16" s="28"/>
    </row>
  </sheetData>
  <mergeCells count="6">
    <mergeCell ref="B7:K7"/>
    <mergeCell ref="D8:E8"/>
    <mergeCell ref="F8:G8"/>
    <mergeCell ref="H8:I8"/>
    <mergeCell ref="J8:K8"/>
    <mergeCell ref="L8:M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3"/>
  <sheetViews>
    <sheetView workbookViewId="0"/>
  </sheetViews>
  <sheetFormatPr defaultColWidth="9.140625" defaultRowHeight="15" x14ac:dyDescent="0.25"/>
  <cols>
    <col min="1" max="1" width="9.140625" style="1"/>
    <col min="2" max="2" width="12" style="1" bestFit="1" customWidth="1"/>
    <col min="3" max="3" width="6.85546875" style="1" customWidth="1"/>
    <col min="4"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74</v>
      </c>
      <c r="C7" s="34"/>
      <c r="D7" s="34"/>
      <c r="E7" s="34"/>
      <c r="F7" s="34"/>
      <c r="G7" s="34"/>
      <c r="H7" s="34"/>
      <c r="I7" s="34"/>
      <c r="J7" s="34"/>
      <c r="K7" s="34"/>
      <c r="L7" s="36"/>
      <c r="M7" s="12"/>
    </row>
    <row r="8" spans="2:13" x14ac:dyDescent="0.25">
      <c r="B8" s="8"/>
      <c r="C8" s="8"/>
      <c r="D8" s="29" t="s">
        <v>21</v>
      </c>
      <c r="E8" s="29"/>
      <c r="F8" s="29" t="s">
        <v>6</v>
      </c>
      <c r="G8" s="29"/>
      <c r="H8" s="29" t="s">
        <v>22</v>
      </c>
      <c r="I8" s="29"/>
      <c r="J8" s="29" t="s">
        <v>4</v>
      </c>
      <c r="K8" s="29"/>
      <c r="L8" s="29" t="s">
        <v>58</v>
      </c>
      <c r="M8" s="29"/>
    </row>
    <row r="9" spans="2:13" x14ac:dyDescent="0.25">
      <c r="C9" s="13" t="s">
        <v>61</v>
      </c>
      <c r="D9" s="37" t="s">
        <v>5</v>
      </c>
      <c r="E9" s="38" t="s">
        <v>17</v>
      </c>
      <c r="F9" s="37" t="s">
        <v>5</v>
      </c>
      <c r="G9" s="38" t="s">
        <v>17</v>
      </c>
      <c r="H9" s="37" t="s">
        <v>5</v>
      </c>
      <c r="I9" s="38" t="s">
        <v>17</v>
      </c>
      <c r="J9" s="37" t="s">
        <v>5</v>
      </c>
      <c r="K9" s="38" t="s">
        <v>17</v>
      </c>
      <c r="L9" s="37" t="s">
        <v>5</v>
      </c>
      <c r="M9" s="38" t="s">
        <v>17</v>
      </c>
    </row>
    <row r="10" spans="2:13" x14ac:dyDescent="0.25">
      <c r="B10" s="1" t="s">
        <v>32</v>
      </c>
      <c r="C10" s="1" t="s">
        <v>20</v>
      </c>
      <c r="D10" s="20">
        <v>3.1949999999999998</v>
      </c>
      <c r="E10" s="4">
        <v>35.527000000000001</v>
      </c>
      <c r="F10" s="20">
        <v>6.444</v>
      </c>
      <c r="G10" s="4">
        <v>33.789000000000001</v>
      </c>
      <c r="H10" s="20">
        <v>7.1989999999999998</v>
      </c>
      <c r="I10" s="4">
        <v>19.123000000000001</v>
      </c>
      <c r="J10" s="20">
        <v>2.4729999999999999</v>
      </c>
      <c r="K10" s="4">
        <v>35.22</v>
      </c>
      <c r="L10" s="20">
        <v>9.3209999999999997</v>
      </c>
      <c r="M10" s="4">
        <v>24.625</v>
      </c>
    </row>
    <row r="11" spans="2:13" x14ac:dyDescent="0.25">
      <c r="B11" s="1" t="s">
        <v>33</v>
      </c>
      <c r="C11" s="1" t="s">
        <v>20</v>
      </c>
      <c r="D11" s="20">
        <v>2.3260000000000001</v>
      </c>
      <c r="E11" s="4">
        <v>44.48</v>
      </c>
      <c r="F11" s="20">
        <v>1.6419999999999999</v>
      </c>
      <c r="G11" s="4">
        <v>46.981999999999999</v>
      </c>
      <c r="H11" s="20">
        <v>6.2480000000000002</v>
      </c>
      <c r="I11" s="4">
        <v>17.001999999999999</v>
      </c>
      <c r="J11" s="20">
        <v>2.1779999999999999</v>
      </c>
      <c r="K11" s="4">
        <v>38.069000000000003</v>
      </c>
      <c r="L11" s="20">
        <v>7.7750000000000004</v>
      </c>
      <c r="M11" s="4">
        <v>26.484000000000002</v>
      </c>
    </row>
    <row r="12" spans="2:13" x14ac:dyDescent="0.25">
      <c r="B12" s="5" t="s">
        <v>34</v>
      </c>
      <c r="C12" s="5" t="s">
        <v>20</v>
      </c>
      <c r="D12" s="21">
        <v>0.38200000000000001</v>
      </c>
      <c r="E12" s="7">
        <v>63.865000000000002</v>
      </c>
      <c r="F12" s="21">
        <v>0.52200000000000002</v>
      </c>
      <c r="G12" s="7">
        <v>98.74</v>
      </c>
      <c r="H12" s="21">
        <v>3.1150000000000002</v>
      </c>
      <c r="I12" s="7">
        <v>26.847000000000001</v>
      </c>
      <c r="J12" s="21">
        <v>1.7110000000000001</v>
      </c>
      <c r="K12" s="7">
        <v>46.688000000000002</v>
      </c>
      <c r="L12" s="21">
        <v>5.5750000000000002</v>
      </c>
      <c r="M12" s="7">
        <v>35.024999999999999</v>
      </c>
    </row>
    <row r="13" spans="2:13" x14ac:dyDescent="0.25">
      <c r="B13" s="28" t="s">
        <v>54</v>
      </c>
      <c r="C13" s="28"/>
    </row>
  </sheetData>
  <mergeCells count="6">
    <mergeCell ref="B7:K7"/>
    <mergeCell ref="D8:E8"/>
    <mergeCell ref="F8:G8"/>
    <mergeCell ref="H8:I8"/>
    <mergeCell ref="J8:K8"/>
    <mergeCell ref="L8:M8"/>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4"/>
  <sheetViews>
    <sheetView workbookViewId="0"/>
  </sheetViews>
  <sheetFormatPr defaultRowHeight="15" x14ac:dyDescent="0.25"/>
  <cols>
    <col min="1" max="1" width="9.140625" style="1"/>
    <col min="2" max="3" width="14.140625" style="1" customWidth="1"/>
    <col min="4" max="16384" width="9.140625" style="1"/>
  </cols>
  <sheetData>
    <row r="1" spans="2:17" ht="11.1" customHeight="1" x14ac:dyDescent="0.25"/>
    <row r="2" spans="2:17" ht="11.1" customHeight="1" x14ac:dyDescent="0.25"/>
    <row r="3" spans="2:17" ht="11.1" customHeight="1" x14ac:dyDescent="0.25"/>
    <row r="4" spans="2:17" ht="11.1" customHeight="1" x14ac:dyDescent="0.25"/>
    <row r="5" spans="2:17" ht="11.1" customHeight="1" x14ac:dyDescent="0.25"/>
    <row r="6" spans="2:17" x14ac:dyDescent="0.25">
      <c r="B6" s="30"/>
      <c r="C6" s="30"/>
      <c r="D6" s="31"/>
      <c r="E6" s="31"/>
      <c r="F6" s="31"/>
      <c r="G6" s="32"/>
      <c r="H6" s="32"/>
      <c r="I6" s="31"/>
      <c r="J6" s="31"/>
      <c r="K6" s="33"/>
      <c r="L6" s="31"/>
    </row>
    <row r="7" spans="2:17" ht="27" customHeight="1" x14ac:dyDescent="0.25">
      <c r="B7" s="34" t="s">
        <v>75</v>
      </c>
      <c r="C7" s="34"/>
      <c r="D7" s="34"/>
      <c r="E7" s="34"/>
      <c r="F7" s="34"/>
      <c r="G7" s="34"/>
      <c r="H7" s="34"/>
      <c r="I7" s="34"/>
      <c r="J7" s="34"/>
      <c r="K7" s="34"/>
      <c r="L7" s="36"/>
      <c r="M7" s="12"/>
    </row>
    <row r="8" spans="2:17" x14ac:dyDescent="0.25">
      <c r="B8" s="8"/>
      <c r="C8" s="8"/>
      <c r="D8" s="9" t="s">
        <v>26</v>
      </c>
      <c r="E8" s="9"/>
      <c r="F8" s="9" t="s">
        <v>27</v>
      </c>
      <c r="G8" s="9"/>
      <c r="H8" s="9" t="s">
        <v>28</v>
      </c>
      <c r="I8" s="9"/>
      <c r="J8" s="9" t="s">
        <v>48</v>
      </c>
      <c r="K8" s="9"/>
      <c r="L8" s="9" t="s">
        <v>30</v>
      </c>
      <c r="M8" s="9"/>
      <c r="N8" s="9" t="s">
        <v>31</v>
      </c>
      <c r="O8" s="8"/>
    </row>
    <row r="9" spans="2:17" x14ac:dyDescent="0.25">
      <c r="B9" s="2"/>
      <c r="C9" s="24" t="s">
        <v>61</v>
      </c>
      <c r="D9" s="37" t="s">
        <v>5</v>
      </c>
      <c r="E9" s="38" t="s">
        <v>17</v>
      </c>
      <c r="F9" s="37" t="s">
        <v>5</v>
      </c>
      <c r="G9" s="38" t="s">
        <v>17</v>
      </c>
      <c r="H9" s="37" t="s">
        <v>5</v>
      </c>
      <c r="I9" s="38" t="s">
        <v>17</v>
      </c>
      <c r="J9" s="37" t="s">
        <v>5</v>
      </c>
      <c r="K9" s="38" t="s">
        <v>17</v>
      </c>
      <c r="L9" s="37" t="s">
        <v>5</v>
      </c>
      <c r="M9" s="38" t="s">
        <v>17</v>
      </c>
      <c r="N9" s="37" t="s">
        <v>5</v>
      </c>
      <c r="O9" s="38" t="s">
        <v>17</v>
      </c>
    </row>
    <row r="10" spans="2:17" x14ac:dyDescent="0.25">
      <c r="B10" s="24" t="s">
        <v>43</v>
      </c>
      <c r="C10" s="16" t="s">
        <v>20</v>
      </c>
      <c r="D10" s="18">
        <v>50.095999999999997</v>
      </c>
      <c r="E10" s="4">
        <v>11.492000000000001</v>
      </c>
      <c r="F10" s="18">
        <v>40.985999999999997</v>
      </c>
      <c r="G10" s="4">
        <v>8.0760000000000005</v>
      </c>
      <c r="H10" s="18">
        <v>61.899000000000001</v>
      </c>
      <c r="I10" s="4">
        <v>6.1349999999999998</v>
      </c>
      <c r="J10" s="18">
        <v>56.981000000000002</v>
      </c>
      <c r="K10" s="4">
        <v>5.9589999999999996</v>
      </c>
      <c r="L10" s="18">
        <v>46.610999999999997</v>
      </c>
      <c r="M10" s="4">
        <v>37.554000000000002</v>
      </c>
      <c r="N10" s="18">
        <v>1.258</v>
      </c>
      <c r="O10" s="4">
        <v>79.408000000000001</v>
      </c>
      <c r="P10" s="18"/>
      <c r="Q10" s="4"/>
    </row>
    <row r="11" spans="2:17" x14ac:dyDescent="0.25">
      <c r="B11" s="24" t="s">
        <v>44</v>
      </c>
      <c r="C11" s="16" t="s">
        <v>20</v>
      </c>
      <c r="D11" s="18">
        <v>12.081</v>
      </c>
      <c r="E11" s="4">
        <v>16.710999999999999</v>
      </c>
      <c r="F11" s="18">
        <v>24.36</v>
      </c>
      <c r="G11" s="4">
        <v>21.003</v>
      </c>
      <c r="H11" s="18">
        <v>39.027999999999999</v>
      </c>
      <c r="I11" s="4">
        <v>8.8789999999999996</v>
      </c>
      <c r="J11" s="18">
        <v>27.251999999999999</v>
      </c>
      <c r="K11" s="4">
        <v>10.497999999999999</v>
      </c>
      <c r="L11" s="18">
        <v>29.483000000000001</v>
      </c>
      <c r="M11" s="4">
        <v>34.677999999999997</v>
      </c>
      <c r="N11" s="18">
        <v>0.26900000000000002</v>
      </c>
      <c r="O11" s="4">
        <v>220.20099999999999</v>
      </c>
      <c r="P11" s="18"/>
      <c r="Q11" s="4"/>
    </row>
    <row r="12" spans="2:17" x14ac:dyDescent="0.25">
      <c r="B12" s="24" t="s">
        <v>45</v>
      </c>
      <c r="C12" s="16" t="s">
        <v>20</v>
      </c>
      <c r="D12" s="18">
        <v>33.718000000000004</v>
      </c>
      <c r="E12" s="4">
        <v>13.743</v>
      </c>
      <c r="F12" s="18">
        <v>35.923000000000002</v>
      </c>
      <c r="G12" s="4">
        <v>9.51</v>
      </c>
      <c r="H12" s="18">
        <v>48.155000000000001</v>
      </c>
      <c r="I12" s="4">
        <v>7.3689999999999998</v>
      </c>
      <c r="J12" s="18">
        <v>43.069000000000003</v>
      </c>
      <c r="K12" s="4">
        <v>8.0449999999999999</v>
      </c>
      <c r="L12" s="18">
        <v>62.613999999999997</v>
      </c>
      <c r="M12" s="4">
        <v>16.975000000000001</v>
      </c>
      <c r="N12" s="18">
        <v>1.258</v>
      </c>
      <c r="O12" s="4">
        <v>79.408000000000001</v>
      </c>
      <c r="P12" s="18"/>
      <c r="Q12" s="4"/>
    </row>
    <row r="13" spans="2:17" x14ac:dyDescent="0.25">
      <c r="B13" s="27" t="s">
        <v>30</v>
      </c>
      <c r="C13" s="45" t="s">
        <v>20</v>
      </c>
      <c r="D13" s="19">
        <v>2.3809999999999998</v>
      </c>
      <c r="E13" s="7">
        <v>42.082999999999998</v>
      </c>
      <c r="F13" s="19">
        <v>1.4430000000000001</v>
      </c>
      <c r="G13" s="7">
        <v>30.934999999999999</v>
      </c>
      <c r="H13" s="19">
        <v>1.8959999999999999</v>
      </c>
      <c r="I13" s="7">
        <v>56.53</v>
      </c>
      <c r="J13" s="19">
        <v>5.29</v>
      </c>
      <c r="K13" s="7">
        <v>39.590000000000003</v>
      </c>
      <c r="L13" s="19">
        <v>1.915</v>
      </c>
      <c r="M13" s="7">
        <v>137.30799999999999</v>
      </c>
      <c r="N13" s="19">
        <v>27.14</v>
      </c>
      <c r="O13" s="7">
        <v>47.106999999999999</v>
      </c>
      <c r="P13" s="18"/>
      <c r="Q13" s="4"/>
    </row>
    <row r="14" spans="2:17" x14ac:dyDescent="0.25">
      <c r="B14" s="28"/>
      <c r="C14" s="28"/>
    </row>
  </sheetData>
  <mergeCells count="1">
    <mergeCell ref="B7:K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
  <sheetViews>
    <sheetView workbookViewId="0"/>
  </sheetViews>
  <sheetFormatPr defaultColWidth="9.140625" defaultRowHeight="15" x14ac:dyDescent="0.25"/>
  <cols>
    <col min="1" max="1" width="9.140625" style="1"/>
    <col min="2" max="2" width="71" style="1" customWidth="1"/>
    <col min="3" max="3" width="10.7109375" style="1" customWidth="1"/>
    <col min="4" max="16384" width="9.140625" style="1"/>
  </cols>
  <sheetData>
    <row r="1" spans="2:9" ht="11.1" customHeight="1" x14ac:dyDescent="0.25"/>
    <row r="2" spans="2:9" ht="11.1" customHeight="1" x14ac:dyDescent="0.25"/>
    <row r="3" spans="2:9" ht="11.1" customHeight="1" x14ac:dyDescent="0.25"/>
    <row r="4" spans="2:9" ht="11.1" customHeight="1" x14ac:dyDescent="0.25"/>
    <row r="5" spans="2:9" ht="11.1" customHeight="1" x14ac:dyDescent="0.25"/>
    <row r="6" spans="2:9" x14ac:dyDescent="0.25">
      <c r="B6" s="30"/>
      <c r="C6" s="30"/>
      <c r="D6" s="31"/>
      <c r="E6" s="31"/>
      <c r="F6" s="31"/>
      <c r="G6" s="32"/>
      <c r="H6" s="32"/>
      <c r="I6" s="31"/>
    </row>
    <row r="7" spans="2:9" ht="27" customHeight="1" x14ac:dyDescent="0.25">
      <c r="B7" s="34" t="s">
        <v>76</v>
      </c>
      <c r="C7" s="34"/>
      <c r="D7" s="34"/>
      <c r="E7" s="34"/>
      <c r="F7" s="34"/>
      <c r="G7" s="34"/>
      <c r="H7" s="34"/>
      <c r="I7" s="34"/>
    </row>
    <row r="8" spans="2:9" x14ac:dyDescent="0.25">
      <c r="B8" s="8"/>
      <c r="C8" s="8"/>
      <c r="D8" s="29" t="s">
        <v>46</v>
      </c>
      <c r="E8" s="29"/>
      <c r="F8" s="29" t="s">
        <v>41</v>
      </c>
      <c r="G8" s="29"/>
      <c r="H8" s="29" t="s">
        <v>42</v>
      </c>
      <c r="I8" s="29"/>
    </row>
    <row r="9" spans="2:9" x14ac:dyDescent="0.25">
      <c r="B9" s="2"/>
      <c r="C9" s="24" t="s">
        <v>61</v>
      </c>
      <c r="D9" s="37" t="s">
        <v>5</v>
      </c>
      <c r="E9" s="38" t="s">
        <v>17</v>
      </c>
      <c r="F9" s="37" t="s">
        <v>5</v>
      </c>
      <c r="G9" s="38" t="s">
        <v>17</v>
      </c>
      <c r="H9" s="37" t="s">
        <v>5</v>
      </c>
      <c r="I9" s="38" t="s">
        <v>17</v>
      </c>
    </row>
    <row r="10" spans="2:9" x14ac:dyDescent="0.25">
      <c r="B10" s="2" t="s">
        <v>52</v>
      </c>
      <c r="C10" s="2" t="s">
        <v>20</v>
      </c>
      <c r="D10" s="18">
        <v>68.888000000000005</v>
      </c>
      <c r="E10" s="4">
        <v>7.1879999999999997</v>
      </c>
      <c r="F10" s="18">
        <v>37.204000000000001</v>
      </c>
      <c r="G10" s="4">
        <v>7.3719999999999999</v>
      </c>
      <c r="H10" s="18">
        <v>25.806999999999999</v>
      </c>
      <c r="I10" s="4">
        <v>13.686</v>
      </c>
    </row>
    <row r="11" spans="2:9" x14ac:dyDescent="0.25">
      <c r="B11" s="2" t="s">
        <v>50</v>
      </c>
      <c r="C11" s="2" t="s">
        <v>20</v>
      </c>
      <c r="D11" s="18">
        <v>61.722000000000001</v>
      </c>
      <c r="E11" s="4">
        <v>7.984</v>
      </c>
      <c r="F11" s="18">
        <v>38.012999999999998</v>
      </c>
      <c r="G11" s="4">
        <v>6.6280000000000001</v>
      </c>
      <c r="H11" s="18">
        <v>28.68</v>
      </c>
      <c r="I11" s="4">
        <v>10.722</v>
      </c>
    </row>
    <row r="12" spans="2:9" x14ac:dyDescent="0.25">
      <c r="B12" s="2" t="s">
        <v>51</v>
      </c>
      <c r="C12" s="2" t="s">
        <v>20</v>
      </c>
      <c r="D12" s="18">
        <v>77.525000000000006</v>
      </c>
      <c r="E12" s="4">
        <v>6.3940000000000001</v>
      </c>
      <c r="F12" s="18">
        <v>51.47</v>
      </c>
      <c r="G12" s="4">
        <v>4.7939999999999996</v>
      </c>
      <c r="H12" s="18">
        <v>40.941000000000003</v>
      </c>
      <c r="I12" s="4">
        <v>6.9660000000000002</v>
      </c>
    </row>
    <row r="13" spans="2:9" x14ac:dyDescent="0.25">
      <c r="B13" s="5" t="s">
        <v>53</v>
      </c>
      <c r="C13" s="5" t="s">
        <v>20</v>
      </c>
      <c r="D13" s="19">
        <v>11.315</v>
      </c>
      <c r="E13" s="7">
        <v>22.492999999999999</v>
      </c>
      <c r="F13" s="19">
        <v>38.832000000000001</v>
      </c>
      <c r="G13" s="7">
        <v>5.1950000000000003</v>
      </c>
      <c r="H13" s="19">
        <v>54.192</v>
      </c>
      <c r="I13" s="7">
        <v>5.0789999999999997</v>
      </c>
    </row>
  </sheetData>
  <mergeCells count="4">
    <mergeCell ref="B7:I7"/>
    <mergeCell ref="D8:E8"/>
    <mergeCell ref="F8:G8"/>
    <mergeCell ref="H8:I8"/>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7"/>
  <sheetViews>
    <sheetView workbookViewId="0"/>
  </sheetViews>
  <sheetFormatPr defaultColWidth="9.140625" defaultRowHeight="15" x14ac:dyDescent="0.25"/>
  <cols>
    <col min="1" max="1" width="9.140625" style="1"/>
    <col min="2" max="3" width="20.7109375" style="1" customWidth="1"/>
    <col min="4"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65</v>
      </c>
      <c r="C7" s="34"/>
      <c r="D7" s="34"/>
      <c r="E7" s="34"/>
      <c r="F7" s="34"/>
      <c r="G7" s="34"/>
      <c r="H7" s="34"/>
      <c r="I7" s="34"/>
      <c r="J7" s="34"/>
      <c r="K7" s="34"/>
      <c r="L7" s="36"/>
      <c r="M7" s="12"/>
    </row>
    <row r="8" spans="2:13" x14ac:dyDescent="0.25">
      <c r="B8" s="8"/>
      <c r="C8" s="8"/>
      <c r="D8" s="29" t="s">
        <v>21</v>
      </c>
      <c r="E8" s="29"/>
      <c r="F8" s="29" t="s">
        <v>6</v>
      </c>
      <c r="G8" s="29"/>
      <c r="H8" s="29" t="s">
        <v>22</v>
      </c>
      <c r="I8" s="29"/>
      <c r="J8" s="29" t="s">
        <v>4</v>
      </c>
      <c r="K8" s="29"/>
      <c r="L8" s="29" t="s">
        <v>58</v>
      </c>
      <c r="M8" s="29"/>
    </row>
    <row r="9" spans="2:13" x14ac:dyDescent="0.25">
      <c r="B9" s="2"/>
      <c r="C9" s="24" t="s">
        <v>61</v>
      </c>
      <c r="D9" s="37" t="s">
        <v>5</v>
      </c>
      <c r="E9" s="38" t="s">
        <v>17</v>
      </c>
      <c r="F9" s="37" t="s">
        <v>5</v>
      </c>
      <c r="G9" s="38" t="s">
        <v>17</v>
      </c>
      <c r="H9" s="37" t="s">
        <v>5</v>
      </c>
      <c r="I9" s="38" t="s">
        <v>17</v>
      </c>
      <c r="J9" s="37" t="s">
        <v>5</v>
      </c>
      <c r="K9" s="38" t="s">
        <v>17</v>
      </c>
      <c r="L9" s="37" t="s">
        <v>5</v>
      </c>
      <c r="M9" s="38" t="s">
        <v>17</v>
      </c>
    </row>
    <row r="10" spans="2:13" x14ac:dyDescent="0.25">
      <c r="B10" s="1" t="s">
        <v>16</v>
      </c>
      <c r="C10" s="42" t="s">
        <v>63</v>
      </c>
      <c r="D10" s="11">
        <v>3409.4160000000002</v>
      </c>
      <c r="E10" s="4">
        <v>6.383</v>
      </c>
      <c r="F10" s="11">
        <v>3210.6210000000001</v>
      </c>
      <c r="G10" s="4">
        <v>16.594999999999999</v>
      </c>
      <c r="H10" s="11">
        <v>1901.847</v>
      </c>
      <c r="I10" s="4">
        <v>4.0010000000000003</v>
      </c>
      <c r="J10" s="11">
        <v>3437.7959999999998</v>
      </c>
      <c r="K10" s="4">
        <v>19.931999999999999</v>
      </c>
      <c r="L10" s="11">
        <v>5125.0420000000004</v>
      </c>
      <c r="M10" s="4">
        <v>19.373000000000001</v>
      </c>
    </row>
    <row r="11" spans="2:13" x14ac:dyDescent="0.25">
      <c r="B11" s="1" t="s">
        <v>47</v>
      </c>
      <c r="C11" s="42" t="s">
        <v>63</v>
      </c>
      <c r="D11" s="11">
        <v>2508.085</v>
      </c>
      <c r="E11" s="4">
        <v>6.14</v>
      </c>
      <c r="F11" s="11">
        <v>1711.855</v>
      </c>
      <c r="G11" s="4">
        <v>6.4980000000000002</v>
      </c>
      <c r="H11" s="11">
        <v>1293.69</v>
      </c>
      <c r="I11" s="4">
        <v>4.8449999999999998</v>
      </c>
      <c r="J11" s="11">
        <v>1504.14</v>
      </c>
      <c r="K11" s="4">
        <v>8.5359999999999996</v>
      </c>
      <c r="L11" s="11">
        <v>2200.078</v>
      </c>
      <c r="M11" s="4">
        <v>13.101000000000001</v>
      </c>
    </row>
    <row r="12" spans="2:13" x14ac:dyDescent="0.25">
      <c r="B12" s="1" t="s">
        <v>12</v>
      </c>
      <c r="C12" s="42" t="s">
        <v>63</v>
      </c>
      <c r="D12" s="11">
        <v>26971.468000000001</v>
      </c>
      <c r="E12" s="4">
        <v>6.5620000000000003</v>
      </c>
      <c r="F12" s="11">
        <v>9060.4789999999994</v>
      </c>
      <c r="G12" s="4">
        <v>11.664</v>
      </c>
      <c r="H12" s="11">
        <v>604.61099999999999</v>
      </c>
      <c r="I12" s="4">
        <v>24.605</v>
      </c>
      <c r="J12" s="11">
        <v>553.44200000000001</v>
      </c>
      <c r="K12" s="4">
        <v>19.734000000000002</v>
      </c>
      <c r="L12" s="11">
        <v>7316.68</v>
      </c>
      <c r="M12" s="4">
        <v>17.018999999999998</v>
      </c>
    </row>
    <row r="13" spans="2:13" x14ac:dyDescent="0.25">
      <c r="B13" s="1" t="s">
        <v>11</v>
      </c>
      <c r="C13" s="42" t="s">
        <v>63</v>
      </c>
      <c r="D13" s="11">
        <v>230.756</v>
      </c>
      <c r="E13" s="4">
        <v>33.896999999999998</v>
      </c>
      <c r="F13" s="11">
        <v>423.39699999999999</v>
      </c>
      <c r="G13" s="4">
        <v>43.079000000000001</v>
      </c>
      <c r="H13" s="11">
        <v>291.74900000000002</v>
      </c>
      <c r="I13" s="4">
        <v>34.261000000000003</v>
      </c>
      <c r="J13" s="11">
        <v>1523.79</v>
      </c>
      <c r="K13" s="4">
        <v>38.716000000000001</v>
      </c>
      <c r="L13" s="11">
        <v>1965.248</v>
      </c>
      <c r="M13" s="4">
        <v>55.795999999999999</v>
      </c>
    </row>
    <row r="14" spans="2:13" x14ac:dyDescent="0.25">
      <c r="B14" s="1" t="s">
        <v>10</v>
      </c>
      <c r="C14" s="42" t="s">
        <v>63</v>
      </c>
      <c r="D14" s="11">
        <v>244.47900000000001</v>
      </c>
      <c r="E14" s="4">
        <v>64.381</v>
      </c>
      <c r="F14" s="11">
        <v>128.27099999999999</v>
      </c>
      <c r="G14" s="4">
        <v>41.552999999999997</v>
      </c>
      <c r="H14" s="11">
        <v>93.518000000000001</v>
      </c>
      <c r="I14" s="4">
        <v>25.373000000000001</v>
      </c>
      <c r="J14" s="11">
        <v>1843.8119999999999</v>
      </c>
      <c r="K14" s="4">
        <v>52.045999999999999</v>
      </c>
      <c r="L14" s="11">
        <v>1027.2560000000001</v>
      </c>
      <c r="M14" s="4">
        <v>76.135000000000005</v>
      </c>
    </row>
    <row r="15" spans="2:13" x14ac:dyDescent="0.25">
      <c r="B15" s="2" t="s">
        <v>8</v>
      </c>
      <c r="C15" s="42" t="s">
        <v>63</v>
      </c>
      <c r="D15" s="3">
        <v>248.08</v>
      </c>
      <c r="E15" s="4">
        <v>21.335000000000001</v>
      </c>
      <c r="F15" s="3">
        <v>153.81899999999999</v>
      </c>
      <c r="G15" s="4">
        <v>18.613</v>
      </c>
      <c r="H15" s="3">
        <v>71.617999999999995</v>
      </c>
      <c r="I15" s="4">
        <v>16.463000000000001</v>
      </c>
      <c r="J15" s="3">
        <v>66.355000000000004</v>
      </c>
      <c r="K15" s="4">
        <v>28.446000000000002</v>
      </c>
      <c r="L15" s="3">
        <v>539.63300000000004</v>
      </c>
      <c r="M15" s="4">
        <v>47.719000000000001</v>
      </c>
    </row>
    <row r="16" spans="2:13" x14ac:dyDescent="0.25">
      <c r="B16" s="39" t="s">
        <v>7</v>
      </c>
      <c r="C16" s="43" t="s">
        <v>63</v>
      </c>
      <c r="D16" s="40">
        <v>33612.283000000003</v>
      </c>
      <c r="E16" s="41">
        <v>5.5270000000000001</v>
      </c>
      <c r="F16" s="40">
        <v>14688.441999999999</v>
      </c>
      <c r="G16" s="41">
        <v>8.7620000000000005</v>
      </c>
      <c r="H16" s="40">
        <v>4257.0330000000004</v>
      </c>
      <c r="I16" s="41">
        <v>5.7039999999999997</v>
      </c>
      <c r="J16" s="40">
        <v>8929.3349999999991</v>
      </c>
      <c r="K16" s="41">
        <v>15.347</v>
      </c>
      <c r="L16" s="40">
        <v>18173.936000000002</v>
      </c>
      <c r="M16" s="41">
        <v>14.292999999999999</v>
      </c>
    </row>
    <row r="17" spans="2:3" x14ac:dyDescent="0.25">
      <c r="B17" s="28" t="s">
        <v>54</v>
      </c>
      <c r="C17" s="28"/>
    </row>
  </sheetData>
  <mergeCells count="6">
    <mergeCell ref="B7:K7"/>
    <mergeCell ref="D8:E8"/>
    <mergeCell ref="F8:G8"/>
    <mergeCell ref="H8:I8"/>
    <mergeCell ref="J8:K8"/>
    <mergeCell ref="L8:M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6"/>
  <sheetViews>
    <sheetView workbookViewId="0"/>
  </sheetViews>
  <sheetFormatPr defaultColWidth="9.140625" defaultRowHeight="15" x14ac:dyDescent="0.25"/>
  <cols>
    <col min="1" max="1" width="9.140625" style="1"/>
    <col min="2" max="3" width="20.85546875" style="1" customWidth="1"/>
    <col min="4" max="6" width="9.140625" style="1"/>
    <col min="7" max="7" width="11.140625" style="1" customWidth="1"/>
    <col min="8" max="16384" width="9.140625" style="1"/>
  </cols>
  <sheetData>
    <row r="1" spans="2:14" ht="11.1" customHeight="1" x14ac:dyDescent="0.25"/>
    <row r="2" spans="2:14" ht="11.1" customHeight="1" x14ac:dyDescent="0.25"/>
    <row r="3" spans="2:14" ht="11.1" customHeight="1" x14ac:dyDescent="0.25"/>
    <row r="4" spans="2:14" ht="11.1" customHeight="1" x14ac:dyDescent="0.25"/>
    <row r="5" spans="2:14" ht="11.1" customHeight="1" x14ac:dyDescent="0.25"/>
    <row r="6" spans="2:14" x14ac:dyDescent="0.25">
      <c r="B6" s="30"/>
      <c r="C6" s="30"/>
      <c r="D6" s="31"/>
      <c r="E6" s="31"/>
      <c r="F6" s="31"/>
      <c r="G6" s="32"/>
      <c r="H6" s="32"/>
      <c r="I6" s="31"/>
      <c r="J6" s="31"/>
      <c r="K6" s="33"/>
      <c r="L6" s="31"/>
    </row>
    <row r="7" spans="2:14" ht="27" customHeight="1" x14ac:dyDescent="0.25">
      <c r="B7" s="34" t="s">
        <v>66</v>
      </c>
      <c r="C7" s="34"/>
      <c r="D7" s="34"/>
      <c r="E7" s="34"/>
      <c r="F7" s="34"/>
      <c r="G7" s="34"/>
      <c r="H7" s="34"/>
      <c r="I7" s="34"/>
      <c r="J7" s="34"/>
      <c r="K7" s="34"/>
      <c r="L7" s="36"/>
      <c r="M7" s="12"/>
    </row>
    <row r="8" spans="2:14" x14ac:dyDescent="0.25">
      <c r="B8" s="8"/>
      <c r="C8" s="8"/>
      <c r="D8" s="29" t="s">
        <v>21</v>
      </c>
      <c r="E8" s="29"/>
      <c r="F8" s="29" t="s">
        <v>6</v>
      </c>
      <c r="G8" s="29"/>
      <c r="H8" s="29" t="s">
        <v>22</v>
      </c>
      <c r="I8" s="29"/>
      <c r="J8" s="29" t="s">
        <v>4</v>
      </c>
      <c r="K8" s="29"/>
      <c r="L8" s="29" t="s">
        <v>58</v>
      </c>
      <c r="M8" s="29"/>
      <c r="N8" s="2"/>
    </row>
    <row r="9" spans="2:14" x14ac:dyDescent="0.25">
      <c r="C9" s="13" t="s">
        <v>61</v>
      </c>
      <c r="D9" s="37" t="s">
        <v>5</v>
      </c>
      <c r="E9" s="38" t="s">
        <v>17</v>
      </c>
      <c r="F9" s="37" t="s">
        <v>5</v>
      </c>
      <c r="G9" s="38" t="s">
        <v>17</v>
      </c>
      <c r="H9" s="37" t="s">
        <v>5</v>
      </c>
      <c r="I9" s="38" t="s">
        <v>17</v>
      </c>
      <c r="J9" s="37" t="s">
        <v>5</v>
      </c>
      <c r="K9" s="38" t="s">
        <v>17</v>
      </c>
      <c r="L9" s="37" t="s">
        <v>5</v>
      </c>
      <c r="M9" s="38" t="s">
        <v>17</v>
      </c>
    </row>
    <row r="10" spans="2:14" x14ac:dyDescent="0.25">
      <c r="B10" s="1" t="s">
        <v>16</v>
      </c>
      <c r="C10" s="1" t="s">
        <v>20</v>
      </c>
      <c r="D10" s="3">
        <v>18.186</v>
      </c>
      <c r="E10" s="4">
        <v>17.036999999999999</v>
      </c>
      <c r="F10" s="3">
        <v>11.827999999999999</v>
      </c>
      <c r="G10" s="4">
        <v>20.861000000000001</v>
      </c>
      <c r="H10" s="3">
        <v>11.776</v>
      </c>
      <c r="I10" s="4">
        <v>14.346</v>
      </c>
      <c r="J10" s="3">
        <v>17.416</v>
      </c>
      <c r="K10" s="4">
        <v>25.957000000000001</v>
      </c>
      <c r="L10" s="3">
        <v>12.313000000000001</v>
      </c>
      <c r="M10" s="4">
        <v>20.245999999999999</v>
      </c>
    </row>
    <row r="11" spans="2:14" x14ac:dyDescent="0.25">
      <c r="B11" s="1" t="s">
        <v>13</v>
      </c>
      <c r="C11" s="1" t="s">
        <v>20</v>
      </c>
      <c r="D11" s="3">
        <v>17.855</v>
      </c>
      <c r="E11" s="4">
        <v>15.672000000000001</v>
      </c>
      <c r="F11" s="3">
        <v>16.603000000000002</v>
      </c>
      <c r="G11" s="4">
        <v>18.497</v>
      </c>
      <c r="H11" s="3">
        <v>15.954000000000001</v>
      </c>
      <c r="I11" s="4">
        <v>13.522</v>
      </c>
      <c r="J11" s="3">
        <v>19.114000000000001</v>
      </c>
      <c r="K11" s="4">
        <v>22.501000000000001</v>
      </c>
      <c r="L11" s="3">
        <v>13.384</v>
      </c>
      <c r="M11" s="4">
        <v>19.213999999999999</v>
      </c>
    </row>
    <row r="12" spans="2:14" x14ac:dyDescent="0.25">
      <c r="B12" s="1" t="s">
        <v>12</v>
      </c>
      <c r="C12" s="1" t="s">
        <v>20</v>
      </c>
      <c r="D12" s="3">
        <v>2.8730000000000002</v>
      </c>
      <c r="E12" s="4">
        <v>42.850999999999999</v>
      </c>
      <c r="F12" s="3">
        <v>3.7810000000000001</v>
      </c>
      <c r="G12" s="4">
        <v>33.906999999999996</v>
      </c>
      <c r="H12" s="3">
        <v>5.67</v>
      </c>
      <c r="I12" s="4">
        <v>29.5</v>
      </c>
      <c r="J12" s="3">
        <v>5.423</v>
      </c>
      <c r="K12" s="4">
        <v>52.347000000000001</v>
      </c>
      <c r="L12" s="3">
        <v>2.9790000000000001</v>
      </c>
      <c r="M12" s="4">
        <v>30.783999999999999</v>
      </c>
    </row>
    <row r="13" spans="2:14" x14ac:dyDescent="0.25">
      <c r="B13" s="1" t="s">
        <v>11</v>
      </c>
      <c r="C13" s="1" t="s">
        <v>20</v>
      </c>
      <c r="D13" s="3">
        <v>17.341999999999999</v>
      </c>
      <c r="E13" s="4">
        <v>15.473000000000001</v>
      </c>
      <c r="F13" s="3">
        <v>10.682</v>
      </c>
      <c r="G13" s="4">
        <v>27.896000000000001</v>
      </c>
      <c r="H13" s="3">
        <v>1.03</v>
      </c>
      <c r="I13" s="4">
        <v>42.661000000000001</v>
      </c>
      <c r="J13" s="3">
        <v>4.7450000000000001</v>
      </c>
      <c r="K13" s="4">
        <v>49.069000000000003</v>
      </c>
      <c r="L13" s="3">
        <v>5.0229999999999997</v>
      </c>
      <c r="M13" s="4">
        <v>27.494</v>
      </c>
    </row>
    <row r="14" spans="2:14" x14ac:dyDescent="0.25">
      <c r="B14" s="1" t="s">
        <v>10</v>
      </c>
      <c r="C14" s="1" t="s">
        <v>20</v>
      </c>
      <c r="D14" s="3">
        <v>1.3759999999999999</v>
      </c>
      <c r="E14" s="4">
        <v>57.313000000000002</v>
      </c>
      <c r="F14" s="3">
        <v>1.395</v>
      </c>
      <c r="G14" s="4">
        <v>53.406999999999996</v>
      </c>
      <c r="H14" s="3">
        <v>1.738</v>
      </c>
      <c r="I14" s="4">
        <v>29.364000000000001</v>
      </c>
      <c r="J14" s="3">
        <v>1.504</v>
      </c>
      <c r="K14" s="4">
        <v>51.167000000000002</v>
      </c>
      <c r="L14" s="3">
        <v>1.212</v>
      </c>
      <c r="M14" s="4">
        <v>68.665000000000006</v>
      </c>
    </row>
    <row r="15" spans="2:14" x14ac:dyDescent="0.25">
      <c r="B15" s="5" t="s">
        <v>8</v>
      </c>
      <c r="C15" s="5" t="s">
        <v>20</v>
      </c>
      <c r="D15" s="6">
        <v>8.5860000000000003</v>
      </c>
      <c r="E15" s="7">
        <v>23.695</v>
      </c>
      <c r="F15" s="6">
        <v>10.286</v>
      </c>
      <c r="G15" s="7">
        <v>21.454999999999998</v>
      </c>
      <c r="H15" s="6">
        <v>7.0410000000000004</v>
      </c>
      <c r="I15" s="7">
        <v>15.026999999999999</v>
      </c>
      <c r="J15" s="6">
        <v>19.268999999999998</v>
      </c>
      <c r="K15" s="7">
        <v>33.228999999999999</v>
      </c>
      <c r="L15" s="6">
        <v>6.8890000000000002</v>
      </c>
      <c r="M15" s="7">
        <v>24.277999999999999</v>
      </c>
    </row>
    <row r="16" spans="2:14" x14ac:dyDescent="0.25">
      <c r="B16" s="28" t="s">
        <v>54</v>
      </c>
      <c r="C16" s="28"/>
    </row>
  </sheetData>
  <mergeCells count="6">
    <mergeCell ref="B7:K7"/>
    <mergeCell ref="D8:E8"/>
    <mergeCell ref="F8:G8"/>
    <mergeCell ref="H8:I8"/>
    <mergeCell ref="J8:K8"/>
    <mergeCell ref="L8:M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6"/>
  <sheetViews>
    <sheetView workbookViewId="0"/>
  </sheetViews>
  <sheetFormatPr defaultColWidth="9.140625" defaultRowHeight="15" x14ac:dyDescent="0.25"/>
  <cols>
    <col min="1" max="1" width="9.140625" style="1"/>
    <col min="2" max="3" width="20.28515625" style="1" customWidth="1"/>
    <col min="4" max="6" width="9.140625" style="1"/>
    <col min="7" max="7" width="11" style="1" customWidth="1"/>
    <col min="8" max="16384" width="9.140625" style="1"/>
  </cols>
  <sheetData>
    <row r="1" spans="2:14" ht="11.1" customHeight="1" x14ac:dyDescent="0.25"/>
    <row r="2" spans="2:14" ht="11.1" customHeight="1" x14ac:dyDescent="0.25"/>
    <row r="3" spans="2:14" ht="11.1" customHeight="1" x14ac:dyDescent="0.25"/>
    <row r="4" spans="2:14" ht="11.1" customHeight="1" x14ac:dyDescent="0.25"/>
    <row r="5" spans="2:14" ht="11.1" customHeight="1" x14ac:dyDescent="0.25"/>
    <row r="6" spans="2:14" x14ac:dyDescent="0.25">
      <c r="B6" s="30"/>
      <c r="C6" s="30"/>
      <c r="D6" s="31"/>
      <c r="E6" s="31"/>
      <c r="F6" s="31"/>
      <c r="G6" s="32"/>
      <c r="H6" s="32"/>
      <c r="I6" s="31"/>
      <c r="J6" s="31"/>
      <c r="K6" s="33"/>
      <c r="L6" s="31"/>
    </row>
    <row r="7" spans="2:14" ht="27" customHeight="1" x14ac:dyDescent="0.25">
      <c r="B7" s="34" t="s">
        <v>67</v>
      </c>
      <c r="C7" s="34"/>
      <c r="D7" s="34"/>
      <c r="E7" s="34"/>
      <c r="F7" s="34"/>
      <c r="G7" s="34"/>
      <c r="H7" s="34"/>
      <c r="I7" s="34"/>
      <c r="J7" s="34"/>
      <c r="K7" s="34"/>
      <c r="L7" s="36"/>
      <c r="M7" s="12"/>
    </row>
    <row r="8" spans="2:14" x14ac:dyDescent="0.25">
      <c r="B8" s="8"/>
      <c r="C8" s="8"/>
      <c r="D8" s="29" t="s">
        <v>21</v>
      </c>
      <c r="E8" s="29"/>
      <c r="F8" s="29" t="s">
        <v>6</v>
      </c>
      <c r="G8" s="29"/>
      <c r="H8" s="29" t="s">
        <v>22</v>
      </c>
      <c r="I8" s="29"/>
      <c r="J8" s="29" t="s">
        <v>4</v>
      </c>
      <c r="K8" s="29"/>
      <c r="L8" s="29" t="s">
        <v>58</v>
      </c>
      <c r="M8" s="29"/>
      <c r="N8" s="2"/>
    </row>
    <row r="9" spans="2:14" x14ac:dyDescent="0.25">
      <c r="C9" s="13" t="s">
        <v>61</v>
      </c>
      <c r="D9" s="37" t="s">
        <v>5</v>
      </c>
      <c r="E9" s="38" t="s">
        <v>17</v>
      </c>
      <c r="F9" s="37" t="s">
        <v>5</v>
      </c>
      <c r="G9" s="38" t="s">
        <v>17</v>
      </c>
      <c r="H9" s="37" t="s">
        <v>5</v>
      </c>
      <c r="I9" s="38" t="s">
        <v>17</v>
      </c>
      <c r="J9" s="37" t="s">
        <v>5</v>
      </c>
      <c r="K9" s="38" t="s">
        <v>17</v>
      </c>
      <c r="L9" s="37" t="s">
        <v>5</v>
      </c>
      <c r="M9" s="38" t="s">
        <v>17</v>
      </c>
    </row>
    <row r="10" spans="2:14" x14ac:dyDescent="0.25">
      <c r="B10" s="1" t="s">
        <v>18</v>
      </c>
      <c r="C10" s="1" t="s">
        <v>62</v>
      </c>
      <c r="D10" s="3">
        <v>3.29</v>
      </c>
      <c r="E10" s="4">
        <v>4.4260000000000002</v>
      </c>
      <c r="F10" s="3">
        <v>3.4369999999999998</v>
      </c>
      <c r="G10" s="4">
        <v>4.7119999999999997</v>
      </c>
      <c r="H10" s="3">
        <v>3.7290000000000001</v>
      </c>
      <c r="I10" s="4">
        <v>3.9239999999999999</v>
      </c>
      <c r="J10" s="3">
        <v>3.66</v>
      </c>
      <c r="K10" s="4">
        <v>7.9249999999999998</v>
      </c>
      <c r="L10" s="3">
        <v>3.3220000000000001</v>
      </c>
      <c r="M10" s="4">
        <v>5.9180000000000001</v>
      </c>
    </row>
    <row r="11" spans="2:14" x14ac:dyDescent="0.25">
      <c r="B11" s="1" t="s">
        <v>13</v>
      </c>
      <c r="C11" s="1" t="s">
        <v>62</v>
      </c>
      <c r="D11" s="3">
        <v>2.649</v>
      </c>
      <c r="E11" s="4">
        <v>7.14</v>
      </c>
      <c r="F11" s="3">
        <v>2.5739999999999998</v>
      </c>
      <c r="G11" s="4">
        <v>4.452</v>
      </c>
      <c r="H11" s="3">
        <v>2.798</v>
      </c>
      <c r="I11" s="4">
        <v>4.2300000000000004</v>
      </c>
      <c r="J11" s="3">
        <v>2.6989999999999998</v>
      </c>
      <c r="K11" s="4">
        <v>6.9960000000000004</v>
      </c>
      <c r="L11" s="3">
        <v>2.3980000000000001</v>
      </c>
      <c r="M11" s="4">
        <v>5.1539999999999999</v>
      </c>
    </row>
    <row r="12" spans="2:14" x14ac:dyDescent="0.25">
      <c r="B12" s="1" t="s">
        <v>12</v>
      </c>
      <c r="C12" s="1" t="s">
        <v>62</v>
      </c>
      <c r="D12" s="3">
        <v>4.0289999999999999</v>
      </c>
      <c r="E12" s="4">
        <v>3.6669999999999998</v>
      </c>
      <c r="F12" s="3">
        <v>4.2220000000000004</v>
      </c>
      <c r="G12" s="4">
        <v>6.2930000000000001</v>
      </c>
      <c r="H12" s="3">
        <v>4.4210000000000003</v>
      </c>
      <c r="I12" s="4">
        <v>11.217000000000001</v>
      </c>
      <c r="J12" s="3">
        <v>3.1459999999999999</v>
      </c>
      <c r="K12" s="4">
        <v>11.615</v>
      </c>
      <c r="L12" s="3">
        <v>2.8639999999999999</v>
      </c>
      <c r="M12" s="4">
        <v>8.3379999999999992</v>
      </c>
    </row>
    <row r="13" spans="2:14" x14ac:dyDescent="0.25">
      <c r="B13" s="1" t="s">
        <v>11</v>
      </c>
      <c r="C13" s="1" t="s">
        <v>62</v>
      </c>
      <c r="D13" s="3">
        <v>1.6559999999999999</v>
      </c>
      <c r="E13" s="4">
        <v>11.624000000000001</v>
      </c>
      <c r="F13" s="3">
        <v>2.605</v>
      </c>
      <c r="G13" s="4">
        <v>16.43</v>
      </c>
      <c r="H13" s="3">
        <v>2.919</v>
      </c>
      <c r="I13" s="4">
        <v>15.771000000000001</v>
      </c>
      <c r="J13" s="3">
        <v>4.0910000000000002</v>
      </c>
      <c r="K13" s="4">
        <v>19.25</v>
      </c>
      <c r="L13" s="3">
        <v>2.6720000000000002</v>
      </c>
      <c r="M13" s="4">
        <v>8.9179999999999993</v>
      </c>
    </row>
    <row r="14" spans="2:14" x14ac:dyDescent="0.25">
      <c r="B14" s="1" t="s">
        <v>10</v>
      </c>
      <c r="C14" s="1" t="s">
        <v>62</v>
      </c>
      <c r="D14" s="3">
        <v>1.458</v>
      </c>
      <c r="E14" s="4">
        <v>15.028</v>
      </c>
      <c r="F14" s="3">
        <v>2.2669999999999999</v>
      </c>
      <c r="G14" s="4">
        <v>10.32</v>
      </c>
      <c r="H14" s="3">
        <v>2.601</v>
      </c>
      <c r="I14" s="4">
        <v>22.547000000000001</v>
      </c>
      <c r="J14" s="3">
        <v>3.0720000000000001</v>
      </c>
      <c r="K14" s="4">
        <v>35.972000000000001</v>
      </c>
      <c r="L14" s="3">
        <v>3.508</v>
      </c>
      <c r="M14" s="4">
        <v>22.834</v>
      </c>
    </row>
    <row r="15" spans="2:14" x14ac:dyDescent="0.25">
      <c r="B15" s="5" t="s">
        <v>8</v>
      </c>
      <c r="C15" s="5" t="s">
        <v>62</v>
      </c>
      <c r="D15" s="6">
        <v>2.1640000000000001</v>
      </c>
      <c r="E15" s="7">
        <v>6.8719999999999999</v>
      </c>
      <c r="F15" s="6">
        <v>2.2570000000000001</v>
      </c>
      <c r="G15" s="7">
        <v>17.475999999999999</v>
      </c>
      <c r="H15" s="6">
        <v>3.677</v>
      </c>
      <c r="I15" s="7">
        <v>9.8109999999999999</v>
      </c>
      <c r="J15" s="6">
        <v>2.3439999999999999</v>
      </c>
      <c r="K15" s="7">
        <v>14.766999999999999</v>
      </c>
      <c r="L15" s="6">
        <v>2.1800000000000002</v>
      </c>
      <c r="M15" s="7">
        <v>14.891</v>
      </c>
    </row>
    <row r="16" spans="2:14" x14ac:dyDescent="0.25">
      <c r="B16" s="28" t="s">
        <v>54</v>
      </c>
      <c r="C16" s="28"/>
    </row>
  </sheetData>
  <mergeCells count="6">
    <mergeCell ref="B7:K7"/>
    <mergeCell ref="D8:E8"/>
    <mergeCell ref="F8:G8"/>
    <mergeCell ref="H8:I8"/>
    <mergeCell ref="J8:K8"/>
    <mergeCell ref="L8:M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Normal="100" workbookViewId="0"/>
  </sheetViews>
  <sheetFormatPr defaultColWidth="9.140625" defaultRowHeight="15" x14ac:dyDescent="0.25"/>
  <cols>
    <col min="1" max="1" width="9.140625" style="1"/>
    <col min="2" max="2" width="44.28515625" style="1" customWidth="1"/>
    <col min="3" max="9" width="9.140625" style="1"/>
    <col min="10" max="10" width="2.42578125" style="1" customWidth="1"/>
    <col min="11" max="16" width="9.140625" style="1"/>
    <col min="17" max="17" width="2.5703125" style="1" customWidth="1"/>
    <col min="18" max="23" width="9.140625" style="1"/>
    <col min="24" max="24" width="2.42578125" style="1" customWidth="1"/>
    <col min="25" max="30" width="9.140625" style="1"/>
    <col min="31" max="31" width="2.5703125" style="1" customWidth="1"/>
    <col min="32" max="37" width="9.140625" style="1"/>
    <col min="38" max="16384" width="9.140625" style="2"/>
  </cols>
  <sheetData>
    <row r="1" spans="2:37" s="1" customFormat="1" ht="11.1" customHeight="1" x14ac:dyDescent="0.25"/>
    <row r="2" spans="2:37" s="1" customFormat="1" ht="11.1" customHeight="1" x14ac:dyDescent="0.25"/>
    <row r="3" spans="2:37" s="1" customFormat="1" ht="11.1" customHeight="1" x14ac:dyDescent="0.25"/>
    <row r="4" spans="2:37" s="1" customFormat="1" ht="11.1" customHeight="1" x14ac:dyDescent="0.25"/>
    <row r="5" spans="2:37" s="1" customFormat="1" ht="11.1" customHeight="1" x14ac:dyDescent="0.25"/>
    <row r="6" spans="2:37" s="1" customFormat="1" x14ac:dyDescent="0.25">
      <c r="B6" s="30"/>
      <c r="C6" s="31"/>
      <c r="D6" s="31"/>
      <c r="E6" s="31"/>
      <c r="F6" s="32"/>
      <c r="G6" s="32"/>
      <c r="H6" s="31"/>
      <c r="I6" s="31"/>
      <c r="J6" s="33"/>
      <c r="K6" s="31"/>
    </row>
    <row r="7" spans="2:37" s="1" customFormat="1" ht="27" customHeight="1" x14ac:dyDescent="0.25">
      <c r="B7" s="34" t="s">
        <v>68</v>
      </c>
      <c r="C7" s="34"/>
      <c r="D7" s="34"/>
      <c r="E7" s="34"/>
      <c r="F7" s="34"/>
      <c r="G7" s="34"/>
      <c r="H7" s="34"/>
      <c r="I7" s="34"/>
      <c r="J7" s="34"/>
      <c r="K7" s="36"/>
      <c r="L7" s="12"/>
      <c r="M7" s="12"/>
      <c r="N7" s="12"/>
      <c r="O7" s="12"/>
      <c r="P7" s="12"/>
      <c r="Q7" s="12"/>
      <c r="R7" s="12"/>
      <c r="S7" s="12"/>
      <c r="T7" s="12"/>
      <c r="U7" s="12"/>
      <c r="V7" s="12"/>
      <c r="W7" s="12"/>
      <c r="X7" s="12"/>
      <c r="Y7" s="12"/>
      <c r="Z7" s="12"/>
      <c r="AA7" s="12"/>
      <c r="AB7" s="12"/>
      <c r="AC7" s="12"/>
      <c r="AD7" s="12"/>
      <c r="AE7" s="12"/>
      <c r="AF7" s="12"/>
      <c r="AG7" s="12"/>
      <c r="AH7" s="12"/>
      <c r="AI7" s="12"/>
      <c r="AJ7" s="12"/>
      <c r="AK7" s="12"/>
    </row>
    <row r="8" spans="2:37" x14ac:dyDescent="0.25">
      <c r="B8" s="9" t="s">
        <v>60</v>
      </c>
      <c r="C8" s="2"/>
      <c r="D8" s="29" t="s">
        <v>23</v>
      </c>
      <c r="E8" s="29"/>
      <c r="F8" s="29"/>
      <c r="G8" s="29"/>
      <c r="H8" s="29"/>
      <c r="I8" s="9" t="s">
        <v>14</v>
      </c>
      <c r="J8" s="9" t="s">
        <v>15</v>
      </c>
      <c r="K8" s="29" t="s">
        <v>6</v>
      </c>
      <c r="L8" s="29"/>
      <c r="M8" s="29"/>
      <c r="N8" s="29"/>
      <c r="O8" s="29"/>
      <c r="P8" s="9" t="s">
        <v>14</v>
      </c>
      <c r="Q8" s="9"/>
      <c r="R8" s="29" t="s">
        <v>22</v>
      </c>
      <c r="S8" s="29"/>
      <c r="T8" s="29"/>
      <c r="U8" s="29"/>
      <c r="V8" s="29"/>
      <c r="W8" s="9" t="s">
        <v>14</v>
      </c>
      <c r="X8" s="9" t="s">
        <v>15</v>
      </c>
      <c r="Y8" s="29" t="s">
        <v>4</v>
      </c>
      <c r="Z8" s="29"/>
      <c r="AA8" s="29"/>
      <c r="AB8" s="29"/>
      <c r="AC8" s="29"/>
      <c r="AD8" s="9" t="s">
        <v>14</v>
      </c>
      <c r="AE8" s="9" t="s">
        <v>15</v>
      </c>
      <c r="AF8" s="29" t="s">
        <v>58</v>
      </c>
      <c r="AG8" s="29"/>
      <c r="AH8" s="29"/>
      <c r="AI8" s="29"/>
      <c r="AJ8" s="29"/>
      <c r="AK8" s="9" t="s">
        <v>14</v>
      </c>
    </row>
    <row r="9" spans="2:37" x14ac:dyDescent="0.25">
      <c r="B9" s="24" t="s">
        <v>59</v>
      </c>
      <c r="C9" s="2"/>
      <c r="D9" s="13" t="s">
        <v>25</v>
      </c>
      <c r="E9" s="13"/>
      <c r="F9" s="13" t="s">
        <v>24</v>
      </c>
      <c r="G9" s="13"/>
      <c r="H9" s="13" t="s">
        <v>49</v>
      </c>
      <c r="I9" s="13"/>
      <c r="J9" s="13"/>
      <c r="K9" s="13" t="s">
        <v>25</v>
      </c>
      <c r="L9" s="13"/>
      <c r="M9" s="13" t="s">
        <v>24</v>
      </c>
      <c r="N9" s="13"/>
      <c r="O9" s="13" t="s">
        <v>49</v>
      </c>
      <c r="P9" s="13"/>
      <c r="Q9" s="13"/>
      <c r="R9" s="13" t="s">
        <v>25</v>
      </c>
      <c r="S9" s="13"/>
      <c r="T9" s="13" t="s">
        <v>24</v>
      </c>
      <c r="U9" s="13"/>
      <c r="V9" s="13" t="s">
        <v>49</v>
      </c>
      <c r="W9" s="13"/>
      <c r="X9" s="13"/>
      <c r="Y9" s="13" t="s">
        <v>25</v>
      </c>
      <c r="Z9" s="13"/>
      <c r="AA9" s="13" t="s">
        <v>24</v>
      </c>
      <c r="AB9" s="13"/>
      <c r="AC9" s="13" t="s">
        <v>49</v>
      </c>
      <c r="AD9" s="13"/>
      <c r="AE9" s="13"/>
      <c r="AF9" s="13" t="s">
        <v>25</v>
      </c>
      <c r="AG9" s="13"/>
      <c r="AH9" s="13" t="s">
        <v>24</v>
      </c>
      <c r="AI9" s="13"/>
      <c r="AJ9" s="13" t="s">
        <v>49</v>
      </c>
      <c r="AK9" s="13"/>
    </row>
    <row r="10" spans="2:37" x14ac:dyDescent="0.25">
      <c r="B10" s="24"/>
      <c r="C10" s="24" t="s">
        <v>19</v>
      </c>
      <c r="D10" s="37" t="s">
        <v>5</v>
      </c>
      <c r="E10" s="38" t="s">
        <v>17</v>
      </c>
      <c r="F10" s="37" t="s">
        <v>5</v>
      </c>
      <c r="G10" s="38" t="s">
        <v>17</v>
      </c>
      <c r="H10" s="37" t="s">
        <v>5</v>
      </c>
      <c r="I10" s="38" t="s">
        <v>17</v>
      </c>
      <c r="J10" s="37"/>
      <c r="K10" s="37" t="s">
        <v>5</v>
      </c>
      <c r="L10" s="38" t="s">
        <v>17</v>
      </c>
      <c r="M10" s="37" t="s">
        <v>5</v>
      </c>
      <c r="N10" s="38" t="s">
        <v>17</v>
      </c>
      <c r="O10" s="37" t="s">
        <v>5</v>
      </c>
      <c r="P10" s="38" t="s">
        <v>17</v>
      </c>
      <c r="Q10" s="37"/>
      <c r="R10" s="37" t="s">
        <v>5</v>
      </c>
      <c r="S10" s="38" t="s">
        <v>17</v>
      </c>
      <c r="T10" s="37" t="s">
        <v>5</v>
      </c>
      <c r="U10" s="38" t="s">
        <v>17</v>
      </c>
      <c r="V10" s="37" t="s">
        <v>5</v>
      </c>
      <c r="W10" s="38" t="s">
        <v>17</v>
      </c>
      <c r="X10" s="37"/>
      <c r="Y10" s="37" t="s">
        <v>5</v>
      </c>
      <c r="Z10" s="38" t="s">
        <v>17</v>
      </c>
      <c r="AA10" s="37" t="s">
        <v>5</v>
      </c>
      <c r="AB10" s="38" t="s">
        <v>17</v>
      </c>
      <c r="AC10" s="37" t="s">
        <v>5</v>
      </c>
      <c r="AD10" s="38" t="s">
        <v>17</v>
      </c>
      <c r="AE10" s="37"/>
      <c r="AF10" s="37" t="s">
        <v>5</v>
      </c>
      <c r="AG10" s="38" t="s">
        <v>17</v>
      </c>
      <c r="AH10" s="37" t="s">
        <v>5</v>
      </c>
      <c r="AI10" s="38" t="s">
        <v>17</v>
      </c>
      <c r="AJ10" s="37" t="s">
        <v>5</v>
      </c>
      <c r="AK10" s="38" t="s">
        <v>17</v>
      </c>
    </row>
    <row r="11" spans="2:37" x14ac:dyDescent="0.25">
      <c r="B11" s="1" t="s">
        <v>16</v>
      </c>
      <c r="C11" s="42" t="s">
        <v>63</v>
      </c>
      <c r="D11" s="11">
        <v>3007.26</v>
      </c>
      <c r="E11" s="4">
        <v>19.873999999999999</v>
      </c>
      <c r="F11" s="11">
        <v>2512.1439999999998</v>
      </c>
      <c r="G11" s="4">
        <v>10.541</v>
      </c>
      <c r="H11" s="11">
        <v>4215.7079999999996</v>
      </c>
      <c r="I11" s="4">
        <v>5.726</v>
      </c>
      <c r="K11" s="11">
        <v>3517.924</v>
      </c>
      <c r="L11" s="4">
        <v>30.036999999999999</v>
      </c>
      <c r="M11" s="11">
        <v>2834.6640000000002</v>
      </c>
      <c r="N11" s="4">
        <v>10.856999999999999</v>
      </c>
      <c r="O11" s="11">
        <v>3138.1869999999999</v>
      </c>
      <c r="P11" s="4">
        <v>9.2829999999999995</v>
      </c>
      <c r="Q11" s="4"/>
      <c r="R11" s="11">
        <v>1625.1479999999999</v>
      </c>
      <c r="S11" s="4">
        <v>5.6029999999999998</v>
      </c>
      <c r="T11" s="11">
        <v>2407.8429999999998</v>
      </c>
      <c r="U11" s="4">
        <v>6.0369999999999999</v>
      </c>
      <c r="V11" s="11">
        <v>3355.6979999999999</v>
      </c>
      <c r="W11" s="4">
        <v>5.4420000000000002</v>
      </c>
      <c r="X11" s="4"/>
      <c r="Y11" s="11">
        <v>1483.1179999999999</v>
      </c>
      <c r="Z11" s="4">
        <v>38.277999999999999</v>
      </c>
      <c r="AA11" s="11">
        <v>3125.931</v>
      </c>
      <c r="AB11" s="4">
        <v>22.574000000000002</v>
      </c>
      <c r="AC11" s="11">
        <v>7211.1580000000004</v>
      </c>
      <c r="AD11" s="4">
        <v>41.707000000000001</v>
      </c>
      <c r="AE11" s="4"/>
      <c r="AF11" s="11">
        <v>1891.98</v>
      </c>
      <c r="AG11" s="4">
        <v>9.0090000000000003</v>
      </c>
      <c r="AH11" s="11">
        <v>3750.41</v>
      </c>
      <c r="AI11" s="4">
        <v>14.487</v>
      </c>
      <c r="AJ11" s="11">
        <v>14550.41</v>
      </c>
      <c r="AK11" s="4">
        <v>29.31</v>
      </c>
    </row>
    <row r="12" spans="2:37" x14ac:dyDescent="0.25">
      <c r="B12" s="1" t="s">
        <v>13</v>
      </c>
      <c r="C12" s="42" t="s">
        <v>63</v>
      </c>
      <c r="D12" s="11">
        <v>1784.4960000000001</v>
      </c>
      <c r="E12" s="4">
        <v>20.454999999999998</v>
      </c>
      <c r="F12" s="11">
        <v>2060.7339999999999</v>
      </c>
      <c r="G12" s="4">
        <v>11.425000000000001</v>
      </c>
      <c r="H12" s="11">
        <v>3151.509</v>
      </c>
      <c r="I12" s="4">
        <v>6.89</v>
      </c>
      <c r="K12" s="11">
        <v>1363.886</v>
      </c>
      <c r="L12" s="4">
        <v>11.539</v>
      </c>
      <c r="M12" s="11">
        <v>1829.502</v>
      </c>
      <c r="N12" s="4">
        <v>9.8719999999999999</v>
      </c>
      <c r="O12" s="11">
        <v>2325.6840000000002</v>
      </c>
      <c r="P12" s="4">
        <v>7.8650000000000002</v>
      </c>
      <c r="Q12" s="4"/>
      <c r="R12" s="11">
        <v>1036.3409999999999</v>
      </c>
      <c r="S12" s="4">
        <v>7.24</v>
      </c>
      <c r="T12" s="11">
        <v>1690.229</v>
      </c>
      <c r="U12" s="4">
        <v>8.6539999999999999</v>
      </c>
      <c r="V12" s="11">
        <v>2784.9810000000002</v>
      </c>
      <c r="W12" s="4">
        <v>5.6349999999999998</v>
      </c>
      <c r="X12" s="4"/>
      <c r="Y12" s="11">
        <v>1177.58</v>
      </c>
      <c r="Z12" s="4">
        <v>24.4</v>
      </c>
      <c r="AA12" s="11">
        <v>1409.2370000000001</v>
      </c>
      <c r="AB12" s="4">
        <v>12.696999999999999</v>
      </c>
      <c r="AC12" s="11">
        <v>2270.761</v>
      </c>
      <c r="AD12" s="4">
        <v>10.022</v>
      </c>
      <c r="AE12" s="4"/>
      <c r="AF12" s="11">
        <v>1117.306</v>
      </c>
      <c r="AG12" s="4">
        <v>9.0229999999999997</v>
      </c>
      <c r="AH12" s="11">
        <v>1741.807</v>
      </c>
      <c r="AI12" s="4">
        <v>8.1479999999999997</v>
      </c>
      <c r="AJ12" s="11">
        <v>5354.1580000000004</v>
      </c>
      <c r="AK12" s="4">
        <v>23.207999999999998</v>
      </c>
    </row>
    <row r="13" spans="2:37" x14ac:dyDescent="0.25">
      <c r="B13" s="1" t="s">
        <v>12</v>
      </c>
      <c r="C13" s="42" t="s">
        <v>63</v>
      </c>
      <c r="D13" s="11">
        <v>8242.3870000000006</v>
      </c>
      <c r="E13" s="4">
        <v>34.554000000000002</v>
      </c>
      <c r="F13" s="11">
        <v>19048.046999999999</v>
      </c>
      <c r="G13" s="4">
        <v>12.191000000000001</v>
      </c>
      <c r="H13" s="11">
        <v>41096.824999999997</v>
      </c>
      <c r="I13" s="4">
        <v>6.782</v>
      </c>
      <c r="K13" s="11">
        <v>1385.595</v>
      </c>
      <c r="L13" s="4">
        <v>32.853999999999999</v>
      </c>
      <c r="M13" s="11">
        <v>8888.7819999999992</v>
      </c>
      <c r="N13" s="4">
        <v>15.016999999999999</v>
      </c>
      <c r="O13" s="11">
        <v>27375.185000000001</v>
      </c>
      <c r="P13" s="4">
        <v>13.353</v>
      </c>
      <c r="Q13" s="4"/>
      <c r="R13" s="11">
        <v>398.404</v>
      </c>
      <c r="S13" s="4">
        <v>45.362000000000002</v>
      </c>
      <c r="T13" s="11">
        <v>1128.223</v>
      </c>
      <c r="U13" s="4">
        <v>28.815999999999999</v>
      </c>
      <c r="V13" s="11">
        <v>1412.9</v>
      </c>
      <c r="W13" s="4">
        <v>25.006</v>
      </c>
      <c r="X13" s="4"/>
      <c r="Y13" s="11">
        <v>28.352</v>
      </c>
      <c r="Z13" s="4">
        <v>103.964</v>
      </c>
      <c r="AA13" s="11">
        <v>512.72500000000002</v>
      </c>
      <c r="AB13" s="4">
        <v>33.103000000000002</v>
      </c>
      <c r="AC13" s="11">
        <v>1430.046</v>
      </c>
      <c r="AD13" s="4">
        <v>19.827999999999999</v>
      </c>
      <c r="AE13" s="4"/>
      <c r="AF13" s="11">
        <v>36.74</v>
      </c>
      <c r="AG13" s="4">
        <v>106.673</v>
      </c>
      <c r="AH13" s="11">
        <v>8023.0169999999998</v>
      </c>
      <c r="AI13" s="4">
        <v>22.126000000000001</v>
      </c>
      <c r="AJ13" s="11">
        <v>23962.076000000001</v>
      </c>
      <c r="AK13" s="4">
        <v>20.501000000000001</v>
      </c>
    </row>
    <row r="14" spans="2:37" x14ac:dyDescent="0.25">
      <c r="B14" s="1" t="s">
        <v>11</v>
      </c>
      <c r="C14" s="42" t="s">
        <v>63</v>
      </c>
      <c r="D14" s="11">
        <v>30.131</v>
      </c>
      <c r="E14" s="4">
        <v>187.48</v>
      </c>
      <c r="F14" s="11">
        <v>290.125</v>
      </c>
      <c r="G14" s="4">
        <v>70.406000000000006</v>
      </c>
      <c r="H14" s="11">
        <v>282.28699999999998</v>
      </c>
      <c r="I14" s="4">
        <v>31.135999999999999</v>
      </c>
      <c r="K14" s="11">
        <v>26.09</v>
      </c>
      <c r="L14" s="4">
        <v>88.894000000000005</v>
      </c>
      <c r="M14" s="11">
        <v>293.03699999999998</v>
      </c>
      <c r="N14" s="4">
        <v>78.555999999999997</v>
      </c>
      <c r="O14" s="11">
        <v>1581.1990000000001</v>
      </c>
      <c r="P14" s="4">
        <v>51.798999999999999</v>
      </c>
      <c r="Q14" s="4"/>
      <c r="R14" s="11">
        <v>125.10899999999999</v>
      </c>
      <c r="S14" s="4">
        <v>80.040000000000006</v>
      </c>
      <c r="T14" s="11">
        <v>456.86500000000001</v>
      </c>
      <c r="U14" s="4">
        <v>72.361999999999995</v>
      </c>
      <c r="V14" s="11">
        <v>1429.527</v>
      </c>
      <c r="W14" s="4">
        <v>21.05</v>
      </c>
      <c r="X14" s="4"/>
      <c r="Y14" s="11">
        <v>662.70500000000004</v>
      </c>
      <c r="Z14" s="4">
        <v>111.874</v>
      </c>
      <c r="AA14" s="11">
        <v>221.79900000000001</v>
      </c>
      <c r="AB14" s="4">
        <v>44.395000000000003</v>
      </c>
      <c r="AC14" s="11">
        <v>6892.5749999999998</v>
      </c>
      <c r="AD14" s="4">
        <v>45.804000000000002</v>
      </c>
      <c r="AE14" s="4"/>
      <c r="AF14" s="11">
        <v>534.779</v>
      </c>
      <c r="AG14" s="4">
        <v>56.47</v>
      </c>
      <c r="AH14" s="11">
        <v>902.73099999999999</v>
      </c>
      <c r="AI14" s="4">
        <v>42.645000000000003</v>
      </c>
      <c r="AJ14" s="11">
        <v>6682.5789999999997</v>
      </c>
      <c r="AK14" s="4">
        <v>27.044</v>
      </c>
    </row>
    <row r="15" spans="2:37" x14ac:dyDescent="0.25">
      <c r="B15" s="1" t="s">
        <v>10</v>
      </c>
      <c r="C15" s="42" t="s">
        <v>63</v>
      </c>
      <c r="D15" s="11">
        <v>53.140999999999998</v>
      </c>
      <c r="E15" s="4">
        <v>130.846</v>
      </c>
      <c r="F15" s="11">
        <v>38.255000000000003</v>
      </c>
      <c r="G15" s="4">
        <v>94.311999999999998</v>
      </c>
      <c r="H15" s="11">
        <v>475.44400000000002</v>
      </c>
      <c r="I15" s="4">
        <v>70.292000000000002</v>
      </c>
      <c r="K15" s="11">
        <v>0</v>
      </c>
      <c r="L15" s="4" t="s">
        <v>9</v>
      </c>
      <c r="M15" s="11">
        <v>349.142</v>
      </c>
      <c r="N15" s="4">
        <v>39.69</v>
      </c>
      <c r="O15" s="11">
        <v>48.12</v>
      </c>
      <c r="P15" s="4">
        <v>86.897000000000006</v>
      </c>
      <c r="Q15" s="4"/>
      <c r="R15" s="11">
        <v>32.180999999999997</v>
      </c>
      <c r="S15" s="4">
        <v>45.661999999999999</v>
      </c>
      <c r="T15" s="11">
        <v>225.125</v>
      </c>
      <c r="U15" s="4">
        <v>42.345999999999997</v>
      </c>
      <c r="V15" s="11">
        <v>379.29399999999998</v>
      </c>
      <c r="W15" s="4">
        <v>39.283999999999999</v>
      </c>
      <c r="X15" s="4"/>
      <c r="Y15" s="11">
        <v>0</v>
      </c>
      <c r="Z15" s="4" t="s">
        <v>9</v>
      </c>
      <c r="AA15" s="11">
        <v>483.863</v>
      </c>
      <c r="AB15" s="4">
        <v>53.881999999999998</v>
      </c>
      <c r="AC15" s="11">
        <v>8795.1229999999996</v>
      </c>
      <c r="AD15" s="4">
        <v>61.097000000000001</v>
      </c>
      <c r="AE15" s="4"/>
      <c r="AF15" s="11">
        <v>0</v>
      </c>
      <c r="AG15" s="4" t="s">
        <v>9</v>
      </c>
      <c r="AH15" s="11">
        <v>0</v>
      </c>
      <c r="AI15" s="4" t="s">
        <v>9</v>
      </c>
      <c r="AJ15" s="11">
        <v>4733.0839999999998</v>
      </c>
      <c r="AK15" s="4">
        <v>80.790999999999997</v>
      </c>
    </row>
    <row r="16" spans="2:37" x14ac:dyDescent="0.25">
      <c r="B16" s="2" t="s">
        <v>8</v>
      </c>
      <c r="C16" s="42" t="s">
        <v>63</v>
      </c>
      <c r="D16" s="3">
        <v>201.16399999999999</v>
      </c>
      <c r="E16" s="4">
        <v>83.721999999999994</v>
      </c>
      <c r="F16" s="3">
        <v>321.65699999999998</v>
      </c>
      <c r="G16" s="4">
        <v>34.238</v>
      </c>
      <c r="H16" s="3">
        <v>218.83699999999999</v>
      </c>
      <c r="I16" s="4">
        <v>21.558</v>
      </c>
      <c r="J16" s="2"/>
      <c r="K16" s="3">
        <v>27.771999999999998</v>
      </c>
      <c r="L16" s="4">
        <v>67.524000000000001</v>
      </c>
      <c r="M16" s="3">
        <v>200.49299999999999</v>
      </c>
      <c r="N16" s="4">
        <v>35.051000000000002</v>
      </c>
      <c r="O16" s="3">
        <v>369.16500000000002</v>
      </c>
      <c r="P16" s="4">
        <v>26.91</v>
      </c>
      <c r="Q16" s="4"/>
      <c r="R16" s="3">
        <v>36.529000000000003</v>
      </c>
      <c r="S16" s="4">
        <v>24.654</v>
      </c>
      <c r="T16" s="3">
        <v>96.6</v>
      </c>
      <c r="U16" s="4">
        <v>32.195999999999998</v>
      </c>
      <c r="V16" s="3">
        <v>329.58</v>
      </c>
      <c r="W16" s="4">
        <v>19.844000000000001</v>
      </c>
      <c r="X16" s="4"/>
      <c r="Y16" s="3">
        <v>86.486999999999995</v>
      </c>
      <c r="Z16" s="4">
        <v>76.546000000000006</v>
      </c>
      <c r="AA16" s="3">
        <v>26.343</v>
      </c>
      <c r="AB16" s="4">
        <v>54.094999999999999</v>
      </c>
      <c r="AC16" s="3">
        <v>165.06200000000001</v>
      </c>
      <c r="AD16" s="4">
        <v>17.802</v>
      </c>
      <c r="AE16" s="4"/>
      <c r="AF16" s="3">
        <v>15.558999999999999</v>
      </c>
      <c r="AG16" s="4">
        <v>63.277000000000001</v>
      </c>
      <c r="AH16" s="3">
        <v>274.18900000000002</v>
      </c>
      <c r="AI16" s="4">
        <v>47.1</v>
      </c>
      <c r="AJ16" s="3">
        <v>2118.79</v>
      </c>
      <c r="AK16" s="4">
        <v>58.402000000000001</v>
      </c>
    </row>
    <row r="17" spans="1:37" x14ac:dyDescent="0.25">
      <c r="B17" s="39" t="s">
        <v>7</v>
      </c>
      <c r="C17" s="42" t="s">
        <v>63</v>
      </c>
      <c r="D17" s="40">
        <v>13318.58</v>
      </c>
      <c r="E17" s="41">
        <v>19.186</v>
      </c>
      <c r="F17" s="40">
        <v>24270.960999999999</v>
      </c>
      <c r="G17" s="41">
        <v>10.103999999999999</v>
      </c>
      <c r="H17" s="40">
        <v>49440.61</v>
      </c>
      <c r="I17" s="41">
        <v>5.97</v>
      </c>
      <c r="J17" s="39"/>
      <c r="K17" s="40">
        <v>6321.2659999999996</v>
      </c>
      <c r="L17" s="41">
        <v>18.79</v>
      </c>
      <c r="M17" s="40">
        <v>14395.62</v>
      </c>
      <c r="N17" s="41">
        <v>11.036</v>
      </c>
      <c r="O17" s="40">
        <v>34837.54</v>
      </c>
      <c r="P17" s="41">
        <v>11.198</v>
      </c>
      <c r="Q17" s="41"/>
      <c r="R17" s="40">
        <v>3253.7130000000002</v>
      </c>
      <c r="S17" s="41">
        <v>8.7639999999999993</v>
      </c>
      <c r="T17" s="40">
        <v>6004.8850000000002</v>
      </c>
      <c r="U17" s="41">
        <v>8.3049999999999997</v>
      </c>
      <c r="V17" s="40">
        <v>9691.98</v>
      </c>
      <c r="W17" s="41">
        <v>6.4189999999999996</v>
      </c>
      <c r="X17" s="41"/>
      <c r="Y17" s="40">
        <v>3438.241</v>
      </c>
      <c r="Z17" s="41">
        <v>29.364000000000001</v>
      </c>
      <c r="AA17" s="40">
        <v>5779.8969999999999</v>
      </c>
      <c r="AB17" s="41">
        <v>15.638999999999999</v>
      </c>
      <c r="AC17" s="40">
        <v>26764.725999999999</v>
      </c>
      <c r="AD17" s="41">
        <v>26.071000000000002</v>
      </c>
      <c r="AE17" s="41"/>
      <c r="AF17" s="40">
        <v>3596.3649999999998</v>
      </c>
      <c r="AG17" s="41">
        <v>11.135999999999999</v>
      </c>
      <c r="AH17" s="40">
        <v>14692.154</v>
      </c>
      <c r="AI17" s="41">
        <v>13.343</v>
      </c>
      <c r="AJ17" s="40">
        <v>57401.097000000002</v>
      </c>
      <c r="AK17" s="41">
        <v>17.512</v>
      </c>
    </row>
    <row r="18" spans="1:37" ht="32.25" customHeight="1" x14ac:dyDescent="0.25">
      <c r="A18" s="2"/>
      <c r="B18" s="17" t="s">
        <v>57</v>
      </c>
      <c r="C18" s="12" t="s">
        <v>20</v>
      </c>
      <c r="D18" s="15">
        <v>4.3499999999999996</v>
      </c>
      <c r="E18" s="14">
        <v>19.417999999999999</v>
      </c>
      <c r="F18" s="15">
        <v>4.0449999999999999</v>
      </c>
      <c r="G18" s="14">
        <v>12.037000000000001</v>
      </c>
      <c r="H18" s="15">
        <v>3.0550000000000002</v>
      </c>
      <c r="I18" s="14">
        <v>8.6310000000000002</v>
      </c>
      <c r="J18" s="14"/>
      <c r="K18" s="15">
        <v>2.8319999999999999</v>
      </c>
      <c r="L18" s="14">
        <v>19.777999999999999</v>
      </c>
      <c r="M18" s="15">
        <v>3.1179999999999999</v>
      </c>
      <c r="N18" s="14">
        <v>10.208</v>
      </c>
      <c r="O18" s="15">
        <v>2.8119999999999998</v>
      </c>
      <c r="P18" s="14">
        <v>11.87</v>
      </c>
      <c r="Q18" s="14"/>
      <c r="R18" s="15">
        <v>2.1</v>
      </c>
      <c r="S18" s="14">
        <v>8.5809999999999995</v>
      </c>
      <c r="T18" s="15">
        <v>1.8879999999999999</v>
      </c>
      <c r="U18" s="14">
        <v>8.6999999999999993</v>
      </c>
      <c r="V18" s="15">
        <v>1.52</v>
      </c>
      <c r="W18" s="14">
        <v>6.7990000000000004</v>
      </c>
      <c r="X18" s="14"/>
      <c r="Y18" s="15">
        <v>0.95599999999999996</v>
      </c>
      <c r="Z18" s="14">
        <v>53.167000000000002</v>
      </c>
      <c r="AA18" s="15">
        <v>1.536</v>
      </c>
      <c r="AB18" s="14">
        <v>13.875999999999999</v>
      </c>
      <c r="AC18" s="15">
        <v>3.3719999999999999</v>
      </c>
      <c r="AD18" s="14">
        <v>25.997</v>
      </c>
      <c r="AE18" s="14"/>
      <c r="AF18" s="15">
        <v>1.6259999999999999</v>
      </c>
      <c r="AG18" s="14">
        <v>13.093</v>
      </c>
      <c r="AH18" s="15">
        <v>2.278</v>
      </c>
      <c r="AI18" s="14">
        <v>13.288</v>
      </c>
      <c r="AJ18" s="15">
        <v>3.1240000000000001</v>
      </c>
      <c r="AK18" s="14">
        <v>14.805999999999999</v>
      </c>
    </row>
    <row r="19" spans="1:37" x14ac:dyDescent="0.25">
      <c r="B19" s="35" t="s">
        <v>54</v>
      </c>
    </row>
  </sheetData>
  <mergeCells count="6">
    <mergeCell ref="B7:J7"/>
    <mergeCell ref="D8:H8"/>
    <mergeCell ref="K8:O8"/>
    <mergeCell ref="R8:V8"/>
    <mergeCell ref="Y8:AC8"/>
    <mergeCell ref="AF8:AJ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workbookViewId="0"/>
  </sheetViews>
  <sheetFormatPr defaultColWidth="9.140625" defaultRowHeight="15" x14ac:dyDescent="0.25"/>
  <cols>
    <col min="1" max="1" width="9.140625" style="1"/>
    <col min="2" max="2" width="47.42578125" style="1" bestFit="1" customWidth="1"/>
    <col min="3" max="3" width="6.85546875" style="1" customWidth="1"/>
    <col min="4" max="16384" width="9.140625" style="1"/>
  </cols>
  <sheetData>
    <row r="1" spans="2:14" ht="11.1" customHeight="1" x14ac:dyDescent="0.25"/>
    <row r="2" spans="2:14" ht="11.1" customHeight="1" x14ac:dyDescent="0.25"/>
    <row r="3" spans="2:14" ht="11.1" customHeight="1" x14ac:dyDescent="0.25"/>
    <row r="4" spans="2:14" ht="11.1" customHeight="1" x14ac:dyDescent="0.25"/>
    <row r="5" spans="2:14" ht="11.1" customHeight="1" x14ac:dyDescent="0.25"/>
    <row r="6" spans="2:14" x14ac:dyDescent="0.25">
      <c r="B6" s="30"/>
      <c r="C6" s="30"/>
      <c r="D6" s="31"/>
      <c r="E6" s="31"/>
      <c r="F6" s="31"/>
      <c r="G6" s="32"/>
      <c r="H6" s="32"/>
      <c r="I6" s="31"/>
      <c r="J6" s="31"/>
      <c r="K6" s="33"/>
      <c r="L6" s="31"/>
    </row>
    <row r="7" spans="2:14" ht="27" customHeight="1" x14ac:dyDescent="0.25">
      <c r="B7" s="34" t="s">
        <v>69</v>
      </c>
      <c r="C7" s="34"/>
      <c r="D7" s="34"/>
      <c r="E7" s="34"/>
      <c r="F7" s="34"/>
      <c r="G7" s="34"/>
      <c r="H7" s="34"/>
      <c r="I7" s="34"/>
      <c r="J7" s="34"/>
      <c r="K7" s="34"/>
      <c r="L7" s="36"/>
      <c r="M7" s="12"/>
    </row>
    <row r="8" spans="2:14" x14ac:dyDescent="0.25">
      <c r="B8" s="8"/>
      <c r="C8" s="8"/>
      <c r="D8" s="29" t="s">
        <v>21</v>
      </c>
      <c r="E8" s="29"/>
      <c r="F8" s="29" t="s">
        <v>6</v>
      </c>
      <c r="G8" s="29"/>
      <c r="H8" s="29" t="s">
        <v>22</v>
      </c>
      <c r="I8" s="29"/>
      <c r="J8" s="29" t="s">
        <v>4</v>
      </c>
      <c r="K8" s="29"/>
      <c r="L8" s="29" t="s">
        <v>58</v>
      </c>
      <c r="M8" s="29"/>
      <c r="N8" s="2"/>
    </row>
    <row r="9" spans="2:14" x14ac:dyDescent="0.25">
      <c r="C9" s="13" t="s">
        <v>61</v>
      </c>
      <c r="D9" s="37" t="s">
        <v>5</v>
      </c>
      <c r="E9" s="38" t="s">
        <v>17</v>
      </c>
      <c r="F9" s="37" t="s">
        <v>5</v>
      </c>
      <c r="G9" s="38" t="s">
        <v>17</v>
      </c>
      <c r="H9" s="37" t="s">
        <v>5</v>
      </c>
      <c r="I9" s="38" t="s">
        <v>17</v>
      </c>
      <c r="J9" s="37" t="s">
        <v>5</v>
      </c>
      <c r="K9" s="38" t="s">
        <v>17</v>
      </c>
      <c r="L9" s="37" t="s">
        <v>5</v>
      </c>
      <c r="M9" s="38" t="s">
        <v>17</v>
      </c>
    </row>
    <row r="10" spans="2:14" x14ac:dyDescent="0.25">
      <c r="B10" s="2" t="s">
        <v>0</v>
      </c>
      <c r="C10" s="2" t="s">
        <v>20</v>
      </c>
      <c r="D10" s="3">
        <v>69.78</v>
      </c>
      <c r="E10" s="4">
        <v>5.6379999999999999</v>
      </c>
      <c r="F10" s="3">
        <v>65.087000000000003</v>
      </c>
      <c r="G10" s="4">
        <v>5.8979999999999997</v>
      </c>
      <c r="H10" s="3">
        <v>57.343000000000004</v>
      </c>
      <c r="I10" s="4">
        <v>5.2629999999999999</v>
      </c>
      <c r="J10" s="3">
        <v>77.251999999999995</v>
      </c>
      <c r="K10" s="4">
        <v>6.3540000000000001</v>
      </c>
      <c r="L10" s="3">
        <v>48.356999999999999</v>
      </c>
      <c r="M10" s="4">
        <v>7.7229999999999999</v>
      </c>
    </row>
    <row r="11" spans="2:14" x14ac:dyDescent="0.25">
      <c r="B11" s="2" t="s">
        <v>1</v>
      </c>
      <c r="C11" s="2" t="s">
        <v>20</v>
      </c>
      <c r="D11" s="3">
        <v>95.542000000000002</v>
      </c>
      <c r="E11" s="4">
        <v>1.7290000000000001</v>
      </c>
      <c r="F11" s="3">
        <v>85.911000000000001</v>
      </c>
      <c r="G11" s="4">
        <v>4.7750000000000004</v>
      </c>
      <c r="H11" s="3">
        <v>76.194999999999993</v>
      </c>
      <c r="I11" s="4">
        <v>4.3479999999999999</v>
      </c>
      <c r="J11" s="3">
        <v>90.138999999999996</v>
      </c>
      <c r="K11" s="4">
        <v>2.63</v>
      </c>
      <c r="L11" s="3">
        <v>89.239000000000004</v>
      </c>
      <c r="M11" s="4">
        <v>2.3290000000000002</v>
      </c>
    </row>
    <row r="12" spans="2:14" x14ac:dyDescent="0.25">
      <c r="B12" s="2" t="s">
        <v>2</v>
      </c>
      <c r="C12" s="2" t="s">
        <v>20</v>
      </c>
      <c r="D12" s="3">
        <v>82.138000000000005</v>
      </c>
      <c r="E12" s="4">
        <v>4.8120000000000003</v>
      </c>
      <c r="F12" s="3">
        <v>49.034999999999997</v>
      </c>
      <c r="G12" s="4">
        <v>8.4749999999999996</v>
      </c>
      <c r="H12" s="3">
        <v>10.879</v>
      </c>
      <c r="I12" s="4">
        <v>15.792</v>
      </c>
      <c r="J12" s="3">
        <v>22.294</v>
      </c>
      <c r="K12" s="4">
        <v>21.152999999999999</v>
      </c>
      <c r="L12" s="3">
        <v>27.036000000000001</v>
      </c>
      <c r="M12" s="4">
        <v>8.6289999999999996</v>
      </c>
    </row>
    <row r="13" spans="2:14" x14ac:dyDescent="0.25">
      <c r="B13" s="2" t="s">
        <v>3</v>
      </c>
      <c r="C13" s="2" t="s">
        <v>20</v>
      </c>
      <c r="D13" s="6">
        <v>75.347999999999999</v>
      </c>
      <c r="E13" s="7">
        <v>5.0039999999999996</v>
      </c>
      <c r="F13" s="6">
        <v>68.644999999999996</v>
      </c>
      <c r="G13" s="7">
        <v>7.2969999999999997</v>
      </c>
      <c r="H13" s="6">
        <v>54.142000000000003</v>
      </c>
      <c r="I13" s="7">
        <v>6.33</v>
      </c>
      <c r="J13" s="6">
        <v>70.355000000000004</v>
      </c>
      <c r="K13" s="7">
        <v>8.43</v>
      </c>
      <c r="L13" s="6">
        <v>60.859000000000002</v>
      </c>
      <c r="M13" s="7">
        <v>5.702</v>
      </c>
    </row>
    <row r="14" spans="2:14" x14ac:dyDescent="0.25">
      <c r="B14" s="44" t="s">
        <v>54</v>
      </c>
      <c r="C14" s="44"/>
    </row>
    <row r="15" spans="2:14" x14ac:dyDescent="0.25">
      <c r="B15" s="2"/>
      <c r="C15" s="2"/>
    </row>
  </sheetData>
  <mergeCells count="6">
    <mergeCell ref="B7:K7"/>
    <mergeCell ref="D8:E8"/>
    <mergeCell ref="F8:G8"/>
    <mergeCell ref="H8:I8"/>
    <mergeCell ref="J8:K8"/>
    <mergeCell ref="L8:M8"/>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workbookViewId="0"/>
  </sheetViews>
  <sheetFormatPr defaultColWidth="9.140625" defaultRowHeight="15" x14ac:dyDescent="0.25"/>
  <cols>
    <col min="1" max="1" width="9.140625" style="1"/>
    <col min="2" max="2" width="22.85546875" style="1" customWidth="1"/>
    <col min="3" max="3" width="6.42578125" style="1" customWidth="1"/>
    <col min="4" max="4" width="9.5703125" style="1" customWidth="1"/>
    <col min="5" max="5" width="9.140625" style="1"/>
    <col min="6" max="6" width="10.28515625" style="1" customWidth="1"/>
    <col min="7" max="7" width="9.140625" style="1"/>
    <col min="8" max="8" width="10.7109375" style="1" customWidth="1"/>
    <col min="9" max="9" width="9.140625" style="1"/>
    <col min="10" max="10" width="9.7109375" style="1" customWidth="1"/>
    <col min="11" max="11" width="9.140625" style="1"/>
    <col min="12" max="12" width="9.7109375" style="1" customWidth="1"/>
    <col min="13"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70</v>
      </c>
      <c r="C7" s="34"/>
      <c r="D7" s="34"/>
      <c r="E7" s="34"/>
      <c r="F7" s="34"/>
      <c r="G7" s="34"/>
      <c r="H7" s="34"/>
      <c r="I7" s="34"/>
      <c r="J7" s="34"/>
      <c r="K7" s="34"/>
      <c r="L7" s="36"/>
      <c r="M7" s="12"/>
    </row>
    <row r="8" spans="2:13" x14ac:dyDescent="0.25">
      <c r="B8" s="9"/>
      <c r="C8" s="9"/>
      <c r="D8" s="29" t="s">
        <v>21</v>
      </c>
      <c r="E8" s="29"/>
      <c r="F8" s="29" t="s">
        <v>6</v>
      </c>
      <c r="G8" s="29"/>
      <c r="H8" s="29" t="s">
        <v>22</v>
      </c>
      <c r="I8" s="29"/>
      <c r="J8" s="29" t="s">
        <v>4</v>
      </c>
      <c r="K8" s="29"/>
      <c r="L8" s="29" t="s">
        <v>58</v>
      </c>
      <c r="M8" s="29"/>
    </row>
    <row r="9" spans="2:13" x14ac:dyDescent="0.25">
      <c r="B9" s="24"/>
      <c r="C9" s="24" t="s">
        <v>61</v>
      </c>
      <c r="D9" s="37" t="s">
        <v>5</v>
      </c>
      <c r="E9" s="38" t="s">
        <v>17</v>
      </c>
      <c r="F9" s="37" t="s">
        <v>5</v>
      </c>
      <c r="G9" s="38" t="s">
        <v>17</v>
      </c>
      <c r="H9" s="37" t="s">
        <v>5</v>
      </c>
      <c r="I9" s="38" t="s">
        <v>17</v>
      </c>
      <c r="J9" s="37" t="s">
        <v>5</v>
      </c>
      <c r="K9" s="38" t="s">
        <v>17</v>
      </c>
      <c r="L9" s="37" t="s">
        <v>5</v>
      </c>
      <c r="M9" s="38" t="s">
        <v>17</v>
      </c>
    </row>
    <row r="10" spans="2:13" x14ac:dyDescent="0.25">
      <c r="B10" s="22" t="s">
        <v>35</v>
      </c>
      <c r="C10" s="22" t="s">
        <v>20</v>
      </c>
      <c r="D10" s="18">
        <v>18.202000000000002</v>
      </c>
      <c r="E10" s="4">
        <v>14.148999999999999</v>
      </c>
      <c r="F10" s="18">
        <v>23.82</v>
      </c>
      <c r="G10" s="4">
        <v>16.544</v>
      </c>
      <c r="H10" s="18">
        <v>39.542000000000002</v>
      </c>
      <c r="I10" s="4">
        <v>8.1289999999999996</v>
      </c>
      <c r="J10" s="18">
        <v>34.683999999999997</v>
      </c>
      <c r="K10" s="4">
        <v>11.74</v>
      </c>
      <c r="L10" s="18">
        <v>23.064</v>
      </c>
      <c r="M10" s="4">
        <v>12.643000000000001</v>
      </c>
    </row>
    <row r="11" spans="2:13" x14ac:dyDescent="0.25">
      <c r="B11" s="22" t="s">
        <v>36</v>
      </c>
      <c r="C11" s="22" t="s">
        <v>20</v>
      </c>
      <c r="D11" s="18">
        <v>32.298999999999999</v>
      </c>
      <c r="E11" s="4">
        <v>11.507</v>
      </c>
      <c r="F11" s="18">
        <v>34.950000000000003</v>
      </c>
      <c r="G11" s="4">
        <v>13.914</v>
      </c>
      <c r="H11" s="18">
        <v>35.354999999999997</v>
      </c>
      <c r="I11" s="4">
        <v>7.6040000000000001</v>
      </c>
      <c r="J11" s="18">
        <v>23.097999999999999</v>
      </c>
      <c r="K11" s="4">
        <v>19.218</v>
      </c>
      <c r="L11" s="18">
        <v>14.093999999999999</v>
      </c>
      <c r="M11" s="4">
        <v>18.962</v>
      </c>
    </row>
    <row r="12" spans="2:13" x14ac:dyDescent="0.25">
      <c r="B12" s="22" t="s">
        <v>37</v>
      </c>
      <c r="C12" s="22" t="s">
        <v>20</v>
      </c>
      <c r="D12" s="18">
        <v>18.273</v>
      </c>
      <c r="E12" s="4">
        <v>16.155000000000001</v>
      </c>
      <c r="F12" s="18">
        <v>18.143999999999998</v>
      </c>
      <c r="G12" s="4">
        <v>18.321000000000002</v>
      </c>
      <c r="H12" s="18">
        <v>17.576000000000001</v>
      </c>
      <c r="I12" s="4">
        <v>12.76</v>
      </c>
      <c r="J12" s="18">
        <v>19.067</v>
      </c>
      <c r="K12" s="4">
        <v>21.922000000000001</v>
      </c>
      <c r="L12" s="18">
        <v>26.585999999999999</v>
      </c>
      <c r="M12" s="4">
        <v>14.09</v>
      </c>
    </row>
    <row r="13" spans="2:13" x14ac:dyDescent="0.25">
      <c r="B13" s="22" t="s">
        <v>38</v>
      </c>
      <c r="C13" s="22" t="s">
        <v>20</v>
      </c>
      <c r="D13" s="18">
        <v>28.271000000000001</v>
      </c>
      <c r="E13" s="4">
        <v>12.134</v>
      </c>
      <c r="F13" s="18">
        <v>23.277999999999999</v>
      </c>
      <c r="G13" s="4">
        <v>18.216000000000001</v>
      </c>
      <c r="H13" s="18">
        <v>20.899000000000001</v>
      </c>
      <c r="I13" s="4">
        <v>11.574999999999999</v>
      </c>
      <c r="J13" s="18">
        <v>23.469000000000001</v>
      </c>
      <c r="K13" s="4">
        <v>20.271999999999998</v>
      </c>
      <c r="L13" s="18">
        <v>35.552999999999997</v>
      </c>
      <c r="M13" s="4">
        <v>9.6530000000000005</v>
      </c>
    </row>
    <row r="14" spans="2:13" x14ac:dyDescent="0.25">
      <c r="B14" s="23" t="s">
        <v>30</v>
      </c>
      <c r="C14" s="23" t="s">
        <v>20</v>
      </c>
      <c r="D14" s="19">
        <v>6.6859999999999999</v>
      </c>
      <c r="E14" s="7">
        <v>34.320999999999998</v>
      </c>
      <c r="F14" s="19">
        <v>5.181</v>
      </c>
      <c r="G14" s="7">
        <v>57.679000000000002</v>
      </c>
      <c r="H14" s="19">
        <v>17.192</v>
      </c>
      <c r="I14" s="7">
        <v>18.216000000000001</v>
      </c>
      <c r="J14" s="19">
        <v>20.984000000000002</v>
      </c>
      <c r="K14" s="7">
        <v>17.265999999999998</v>
      </c>
      <c r="L14" s="19">
        <v>20.686</v>
      </c>
      <c r="M14" s="7">
        <v>13.981</v>
      </c>
    </row>
    <row r="15" spans="2:13" x14ac:dyDescent="0.25">
      <c r="B15" s="28" t="s">
        <v>54</v>
      </c>
      <c r="C15" s="28"/>
    </row>
  </sheetData>
  <mergeCells count="6">
    <mergeCell ref="B7:K7"/>
    <mergeCell ref="D8:E8"/>
    <mergeCell ref="F8:G8"/>
    <mergeCell ref="H8:I8"/>
    <mergeCell ref="J8:K8"/>
    <mergeCell ref="L8:M8"/>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1"/>
  <sheetViews>
    <sheetView workbookViewId="0"/>
  </sheetViews>
  <sheetFormatPr defaultColWidth="9.140625" defaultRowHeight="15" x14ac:dyDescent="0.25"/>
  <cols>
    <col min="1" max="1" width="9.140625" style="1"/>
    <col min="2" max="2" width="38.28515625" style="1" customWidth="1"/>
    <col min="3" max="3" width="9.7109375" style="1" customWidth="1"/>
    <col min="4" max="16384" width="9.140625" style="1"/>
  </cols>
  <sheetData>
    <row r="1" spans="2:15" ht="11.1" customHeight="1" x14ac:dyDescent="0.25"/>
    <row r="2" spans="2:15" ht="11.1" customHeight="1" x14ac:dyDescent="0.25"/>
    <row r="3" spans="2:15" ht="11.1" customHeight="1" x14ac:dyDescent="0.25"/>
    <row r="4" spans="2:15" ht="11.1" customHeight="1" x14ac:dyDescent="0.25"/>
    <row r="5" spans="2:15" ht="11.1" customHeight="1" x14ac:dyDescent="0.25"/>
    <row r="6" spans="2:15" x14ac:dyDescent="0.25">
      <c r="B6" s="30"/>
      <c r="C6" s="30"/>
      <c r="D6" s="31"/>
      <c r="E6" s="31"/>
      <c r="F6" s="31"/>
      <c r="G6" s="32"/>
      <c r="H6" s="32"/>
      <c r="I6" s="31"/>
      <c r="J6" s="31"/>
      <c r="K6" s="33"/>
      <c r="L6" s="31"/>
    </row>
    <row r="7" spans="2:15" ht="27" customHeight="1" x14ac:dyDescent="0.25">
      <c r="B7" s="34" t="s">
        <v>71</v>
      </c>
      <c r="C7" s="34"/>
      <c r="D7" s="34"/>
      <c r="E7" s="34"/>
      <c r="F7" s="34"/>
      <c r="G7" s="34"/>
      <c r="H7" s="34"/>
      <c r="I7" s="34"/>
      <c r="J7" s="34"/>
      <c r="K7" s="34"/>
      <c r="L7" s="36"/>
      <c r="M7" s="12"/>
      <c r="N7" s="12"/>
      <c r="O7" s="12"/>
    </row>
    <row r="8" spans="2:15" x14ac:dyDescent="0.25">
      <c r="B8" s="8"/>
      <c r="C8" s="8"/>
      <c r="D8" s="29" t="s">
        <v>26</v>
      </c>
      <c r="E8" s="29"/>
      <c r="F8" s="29" t="s">
        <v>27</v>
      </c>
      <c r="G8" s="29"/>
      <c r="H8" s="9" t="s">
        <v>28</v>
      </c>
      <c r="I8" s="9"/>
      <c r="J8" s="29" t="s">
        <v>48</v>
      </c>
      <c r="K8" s="29"/>
      <c r="L8" s="29" t="s">
        <v>30</v>
      </c>
      <c r="M8" s="29"/>
      <c r="N8" s="29" t="s">
        <v>31</v>
      </c>
      <c r="O8" s="29"/>
    </row>
    <row r="9" spans="2:15" x14ac:dyDescent="0.25">
      <c r="B9" s="2"/>
      <c r="C9" s="24" t="s">
        <v>61</v>
      </c>
      <c r="D9" s="37" t="s">
        <v>5</v>
      </c>
      <c r="E9" s="38" t="s">
        <v>17</v>
      </c>
      <c r="F9" s="37" t="s">
        <v>5</v>
      </c>
      <c r="G9" s="38" t="s">
        <v>17</v>
      </c>
      <c r="H9" s="37" t="s">
        <v>5</v>
      </c>
      <c r="I9" s="38" t="s">
        <v>17</v>
      </c>
      <c r="J9" s="37" t="s">
        <v>5</v>
      </c>
      <c r="K9" s="38" t="s">
        <v>17</v>
      </c>
      <c r="L9" s="37" t="s">
        <v>5</v>
      </c>
      <c r="M9" s="38" t="s">
        <v>17</v>
      </c>
      <c r="N9" s="37" t="s">
        <v>5</v>
      </c>
      <c r="O9" s="38" t="s">
        <v>17</v>
      </c>
    </row>
    <row r="10" spans="2:15" x14ac:dyDescent="0.25">
      <c r="B10" s="2" t="s">
        <v>39</v>
      </c>
      <c r="C10" s="2" t="s">
        <v>20</v>
      </c>
      <c r="D10" s="18">
        <v>25.28</v>
      </c>
      <c r="E10" s="4">
        <v>21.25</v>
      </c>
      <c r="F10" s="18">
        <v>27.498999999999999</v>
      </c>
      <c r="G10" s="4">
        <v>10.853999999999999</v>
      </c>
      <c r="H10" s="18">
        <v>38.738</v>
      </c>
      <c r="I10" s="4">
        <v>10.56</v>
      </c>
      <c r="J10" s="18">
        <v>39.622999999999998</v>
      </c>
      <c r="K10" s="4">
        <v>8.0879999999999992</v>
      </c>
      <c r="L10" s="18">
        <v>25.478000000000002</v>
      </c>
      <c r="M10" s="4">
        <v>25.367999999999999</v>
      </c>
      <c r="N10" s="18">
        <v>30.914000000000001</v>
      </c>
      <c r="O10" s="4">
        <v>42.360999999999997</v>
      </c>
    </row>
    <row r="11" spans="2:15" x14ac:dyDescent="0.25">
      <c r="B11" s="5" t="s">
        <v>40</v>
      </c>
      <c r="C11" s="5" t="s">
        <v>20</v>
      </c>
      <c r="D11" s="19">
        <v>54.534999999999997</v>
      </c>
      <c r="E11" s="7">
        <v>9.4380000000000006</v>
      </c>
      <c r="F11" s="19">
        <v>60.637</v>
      </c>
      <c r="G11" s="7">
        <v>3.2360000000000002</v>
      </c>
      <c r="H11" s="19">
        <v>51.817</v>
      </c>
      <c r="I11" s="7">
        <v>6.03</v>
      </c>
      <c r="J11" s="19">
        <v>32.11</v>
      </c>
      <c r="K11" s="7">
        <v>8.1989999999999998</v>
      </c>
      <c r="L11" s="19">
        <v>46.27</v>
      </c>
      <c r="M11" s="7">
        <v>15.71</v>
      </c>
      <c r="N11" s="19">
        <v>9.1170000000000009</v>
      </c>
      <c r="O11" s="7">
        <v>52.872</v>
      </c>
    </row>
  </sheetData>
  <sortState ref="L14:P20">
    <sortCondition ref="N11"/>
  </sortState>
  <mergeCells count="6">
    <mergeCell ref="B7:K7"/>
    <mergeCell ref="D8:E8"/>
    <mergeCell ref="F8:G8"/>
    <mergeCell ref="J8:K8"/>
    <mergeCell ref="L8:M8"/>
    <mergeCell ref="N8:O8"/>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
  <sheetViews>
    <sheetView workbookViewId="0"/>
  </sheetViews>
  <sheetFormatPr defaultColWidth="9.140625" defaultRowHeight="15" x14ac:dyDescent="0.25"/>
  <cols>
    <col min="1" max="1" width="9.140625" style="1"/>
    <col min="2" max="2" width="19.5703125" style="1" customWidth="1"/>
    <col min="3" max="3" width="5.7109375" style="1" customWidth="1"/>
    <col min="4" max="4" width="10.5703125" style="1" bestFit="1" customWidth="1"/>
    <col min="5" max="11" width="9.140625" style="1"/>
    <col min="12" max="12" width="9.5703125" style="1" bestFit="1" customWidth="1"/>
    <col min="13" max="16384" width="9.140625" style="1"/>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x14ac:dyDescent="0.25">
      <c r="B6" s="30"/>
      <c r="C6" s="30"/>
      <c r="D6" s="31"/>
      <c r="E6" s="31"/>
      <c r="F6" s="31"/>
      <c r="G6" s="32"/>
      <c r="H6" s="32"/>
      <c r="I6" s="31"/>
      <c r="J6" s="31"/>
      <c r="K6" s="33"/>
      <c r="L6" s="31"/>
    </row>
    <row r="7" spans="2:13" ht="27" customHeight="1" x14ac:dyDescent="0.25">
      <c r="B7" s="34" t="s">
        <v>72</v>
      </c>
      <c r="C7" s="34"/>
      <c r="D7" s="34"/>
      <c r="E7" s="34"/>
      <c r="F7" s="34"/>
      <c r="G7" s="34"/>
      <c r="H7" s="34"/>
      <c r="I7" s="34"/>
      <c r="J7" s="34"/>
      <c r="K7" s="34"/>
      <c r="L7" s="36"/>
      <c r="M7" s="12"/>
    </row>
    <row r="8" spans="2:13" x14ac:dyDescent="0.25">
      <c r="B8" s="8"/>
      <c r="C8" s="8"/>
      <c r="D8" s="29" t="s">
        <v>21</v>
      </c>
      <c r="E8" s="29"/>
      <c r="F8" s="29" t="s">
        <v>6</v>
      </c>
      <c r="G8" s="29"/>
      <c r="H8" s="29" t="s">
        <v>22</v>
      </c>
      <c r="I8" s="29"/>
      <c r="J8" s="29" t="s">
        <v>4</v>
      </c>
      <c r="K8" s="29"/>
      <c r="L8" s="29" t="s">
        <v>58</v>
      </c>
      <c r="M8" s="29"/>
    </row>
    <row r="9" spans="2:13" x14ac:dyDescent="0.25">
      <c r="B9" s="2"/>
      <c r="C9" s="24" t="s">
        <v>19</v>
      </c>
      <c r="D9" s="37" t="s">
        <v>5</v>
      </c>
      <c r="E9" s="38" t="s">
        <v>17</v>
      </c>
      <c r="F9" s="37" t="s">
        <v>5</v>
      </c>
      <c r="G9" s="38" t="s">
        <v>17</v>
      </c>
      <c r="H9" s="37" t="s">
        <v>5</v>
      </c>
      <c r="I9" s="38" t="s">
        <v>17</v>
      </c>
      <c r="J9" s="37" t="s">
        <v>5</v>
      </c>
      <c r="K9" s="38" t="s">
        <v>17</v>
      </c>
      <c r="L9" s="37" t="s">
        <v>5</v>
      </c>
      <c r="M9" s="38" t="s">
        <v>17</v>
      </c>
    </row>
    <row r="10" spans="2:13" x14ac:dyDescent="0.25">
      <c r="B10" s="2" t="s">
        <v>18</v>
      </c>
      <c r="C10" s="42" t="s">
        <v>63</v>
      </c>
      <c r="D10" s="25">
        <v>1446.136</v>
      </c>
      <c r="E10" s="4">
        <v>9.5079999999999991</v>
      </c>
      <c r="F10" s="25">
        <v>1322.7139999999999</v>
      </c>
      <c r="G10" s="4">
        <v>21.109000000000002</v>
      </c>
      <c r="H10" s="25">
        <v>1468.7560000000001</v>
      </c>
      <c r="I10" s="4">
        <v>12.382</v>
      </c>
      <c r="J10" s="25">
        <v>1793.982</v>
      </c>
      <c r="K10" s="4">
        <v>6.4989999999999997</v>
      </c>
      <c r="L10" s="25">
        <v>3341.0419999999999</v>
      </c>
      <c r="M10" s="4">
        <v>21.135999999999999</v>
      </c>
    </row>
    <row r="11" spans="2:13" x14ac:dyDescent="0.25">
      <c r="B11" s="2" t="s">
        <v>13</v>
      </c>
      <c r="C11" s="42" t="s">
        <v>63</v>
      </c>
      <c r="D11" s="25">
        <v>1526.7059999999999</v>
      </c>
      <c r="E11" s="4">
        <v>25.443000000000001</v>
      </c>
      <c r="F11" s="25">
        <v>1002.524</v>
      </c>
      <c r="G11" s="4">
        <v>28.405999999999999</v>
      </c>
      <c r="H11" s="25">
        <v>1020.4880000000001</v>
      </c>
      <c r="I11" s="4">
        <v>96.203999999999994</v>
      </c>
      <c r="J11" s="25">
        <v>791.72900000000004</v>
      </c>
      <c r="K11" s="4">
        <v>29.553999999999998</v>
      </c>
      <c r="L11" s="25">
        <v>1430.0730000000001</v>
      </c>
      <c r="M11" s="4">
        <v>26.587</v>
      </c>
    </row>
    <row r="12" spans="2:13" x14ac:dyDescent="0.25">
      <c r="B12" s="2" t="s">
        <v>12</v>
      </c>
      <c r="C12" s="42" t="s">
        <v>63</v>
      </c>
      <c r="D12" s="25">
        <v>13055.271000000001</v>
      </c>
      <c r="E12" s="4">
        <v>16.061</v>
      </c>
      <c r="F12" s="25">
        <v>8027.5249999999996</v>
      </c>
      <c r="G12" s="4">
        <v>19.312999999999999</v>
      </c>
      <c r="H12" s="25">
        <v>2902.8560000000002</v>
      </c>
      <c r="I12" s="4">
        <v>36.091000000000001</v>
      </c>
      <c r="J12" s="25">
        <v>1707.16</v>
      </c>
      <c r="K12" s="4">
        <v>50.984000000000002</v>
      </c>
      <c r="L12" s="25">
        <v>21029.562999999998</v>
      </c>
      <c r="M12" s="4">
        <v>11.733000000000001</v>
      </c>
    </row>
    <row r="13" spans="2:13" x14ac:dyDescent="0.25">
      <c r="B13" s="2" t="s">
        <v>11</v>
      </c>
      <c r="C13" s="42" t="s">
        <v>63</v>
      </c>
      <c r="D13" s="25">
        <v>4821.3389999999999</v>
      </c>
      <c r="E13" s="4">
        <v>32.213999999999999</v>
      </c>
      <c r="F13" s="25">
        <v>3379.5880000000002</v>
      </c>
      <c r="G13" s="4">
        <v>57.69</v>
      </c>
      <c r="H13" s="25">
        <v>2035.951</v>
      </c>
      <c r="I13" s="4">
        <v>30.556000000000001</v>
      </c>
      <c r="J13" s="25">
        <v>2548.7350000000001</v>
      </c>
      <c r="K13" s="4">
        <v>38.104999999999997</v>
      </c>
      <c r="L13" s="25">
        <v>11145.457</v>
      </c>
      <c r="M13" s="4">
        <v>66.106999999999999</v>
      </c>
    </row>
    <row r="14" spans="2:13" x14ac:dyDescent="0.25">
      <c r="B14" s="2" t="s">
        <v>10</v>
      </c>
      <c r="C14" s="42" t="s">
        <v>63</v>
      </c>
      <c r="D14" s="25">
        <v>3909.5250000000001</v>
      </c>
      <c r="E14" s="4">
        <v>18.888999999999999</v>
      </c>
      <c r="F14" s="25">
        <v>1279.5239999999999</v>
      </c>
      <c r="G14" s="4">
        <v>24.577999999999999</v>
      </c>
      <c r="H14" s="25">
        <v>4181.6589999999997</v>
      </c>
      <c r="I14" s="4">
        <v>148.52699999999999</v>
      </c>
      <c r="J14" s="25">
        <v>4526.3040000000001</v>
      </c>
      <c r="K14" s="4">
        <v>28.99</v>
      </c>
      <c r="L14" s="25">
        <v>10025.611000000001</v>
      </c>
      <c r="M14" s="4">
        <v>57.073999999999998</v>
      </c>
    </row>
    <row r="15" spans="2:13" x14ac:dyDescent="0.25">
      <c r="B15" s="5" t="s">
        <v>8</v>
      </c>
      <c r="C15" s="43" t="s">
        <v>63</v>
      </c>
      <c r="D15" s="26">
        <v>788.18899999999996</v>
      </c>
      <c r="E15" s="7">
        <v>18.751000000000001</v>
      </c>
      <c r="F15" s="26">
        <v>765.596</v>
      </c>
      <c r="G15" s="7">
        <v>14.077999999999999</v>
      </c>
      <c r="H15" s="26">
        <v>1020.239</v>
      </c>
      <c r="I15" s="7">
        <v>37.177999999999997</v>
      </c>
      <c r="J15" s="26">
        <v>777.03300000000002</v>
      </c>
      <c r="K15" s="7">
        <v>33.06</v>
      </c>
      <c r="L15" s="26">
        <v>3302.913</v>
      </c>
      <c r="M15" s="7">
        <v>43.58</v>
      </c>
    </row>
    <row r="16" spans="2:13" x14ac:dyDescent="0.25">
      <c r="B16" s="28" t="s">
        <v>54</v>
      </c>
      <c r="C16" s="28"/>
    </row>
  </sheetData>
  <mergeCells count="6">
    <mergeCell ref="B7:K7"/>
    <mergeCell ref="D8:E8"/>
    <mergeCell ref="F8:G8"/>
    <mergeCell ref="H8:I8"/>
    <mergeCell ref="J8:K8"/>
    <mergeCell ref="L8:M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A69F1BC2-A374-4944-868D-33C90B6D650A}"/>
</file>

<file path=customXml/itemProps2.xml><?xml version="1.0" encoding="utf-8"?>
<ds:datastoreItem xmlns:ds="http://schemas.openxmlformats.org/officeDocument/2006/customXml" ds:itemID="{9D57349D-ABF9-4FBC-9A27-CE615E1EF32D}"/>
</file>

<file path=customXml/itemProps3.xml><?xml version="1.0" encoding="utf-8"?>
<ds:datastoreItem xmlns:ds="http://schemas.openxmlformats.org/officeDocument/2006/customXml" ds:itemID="{2659B12A-3E28-472C-97A4-BADDDCC170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vector>
  </TitlesOfParts>
  <Company>Department of Agriculture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Niki Dufty</dc:creator>
  <cp:lastModifiedBy>Niki Dufty</cp:lastModifiedBy>
  <dcterms:created xsi:type="dcterms:W3CDTF">2018-07-03T00:51:45Z</dcterms:created>
  <dcterms:modified xsi:type="dcterms:W3CDTF">2018-10-24T00:42:10Z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